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W190" i="1" l="1"/>
  <c r="AW21" i="1" s="1"/>
  <c r="AW189" i="1"/>
  <c r="AW187" i="1"/>
  <c r="AW181" i="1"/>
  <c r="AW180" i="1" s="1"/>
  <c r="AW179" i="1" s="1"/>
  <c r="AW28" i="1" s="1"/>
  <c r="AW177" i="1"/>
  <c r="AW174" i="1"/>
  <c r="AW171" i="1"/>
  <c r="AW170" i="1"/>
  <c r="AW168" i="1"/>
  <c r="AW164" i="1"/>
  <c r="AW163" i="1" s="1"/>
  <c r="AW162" i="1" s="1"/>
  <c r="AW26" i="1" s="1"/>
  <c r="AW160" i="1"/>
  <c r="AW158" i="1"/>
  <c r="AW157" i="1" s="1"/>
  <c r="AW25" i="1" s="1"/>
  <c r="AW155" i="1"/>
  <c r="AW152" i="1"/>
  <c r="AW151" i="1"/>
  <c r="AW148" i="1"/>
  <c r="AW146" i="1"/>
  <c r="AW142" i="1"/>
  <c r="AW140" i="1"/>
  <c r="AW139" i="1" s="1"/>
  <c r="AW137" i="1"/>
  <c r="AW135" i="1"/>
  <c r="AW133" i="1"/>
  <c r="AW131" i="1"/>
  <c r="AW129" i="1"/>
  <c r="AW128" i="1" s="1"/>
  <c r="AW126" i="1"/>
  <c r="AW103" i="1"/>
  <c r="AW96" i="1"/>
  <c r="AW86" i="1"/>
  <c r="AW70" i="1"/>
  <c r="AW69" i="1" s="1"/>
  <c r="AW66" i="1"/>
  <c r="AW65" i="1" s="1"/>
  <c r="AW64" i="1" s="1"/>
  <c r="AW61" i="1"/>
  <c r="AW58" i="1" s="1"/>
  <c r="AW59" i="1"/>
  <c r="AW56" i="1"/>
  <c r="AW54" i="1"/>
  <c r="AW51" i="1" s="1"/>
  <c r="AW52" i="1"/>
  <c r="AW49" i="1"/>
  <c r="AW47" i="1"/>
  <c r="AW44" i="1" s="1"/>
  <c r="AW45" i="1"/>
  <c r="AW41" i="1"/>
  <c r="AW38" i="1" s="1"/>
  <c r="AW39" i="1"/>
  <c r="AW36" i="1"/>
  <c r="AW34" i="1"/>
  <c r="AW32" i="1"/>
  <c r="AW31" i="1"/>
  <c r="AW27" i="1"/>
  <c r="AW22" i="1" l="1"/>
  <c r="AW95" i="1"/>
  <c r="AW94" i="1" s="1"/>
  <c r="AW43" i="1"/>
  <c r="AW30" i="1" s="1"/>
  <c r="AW23" i="1" s="1"/>
  <c r="AW154" i="1"/>
  <c r="AW150" i="1" s="1"/>
  <c r="AW63" i="1" l="1"/>
  <c r="AW24" i="1" s="1"/>
  <c r="AW20" i="1" s="1"/>
  <c r="AW29" i="1" s="1"/>
  <c r="W190" i="1" l="1"/>
  <c r="W189" i="1"/>
  <c r="W187" i="1"/>
  <c r="W181" i="1"/>
  <c r="W180" i="1" s="1"/>
  <c r="W177" i="1"/>
  <c r="W174" i="1"/>
  <c r="W171" i="1"/>
  <c r="W170" i="1"/>
  <c r="W168" i="1"/>
  <c r="W164" i="1"/>
  <c r="W163" i="1" s="1"/>
  <c r="W162" i="1" s="1"/>
  <c r="W26" i="1" s="1"/>
  <c r="W160" i="1"/>
  <c r="W158" i="1"/>
  <c r="W157" i="1" s="1"/>
  <c r="W25" i="1" s="1"/>
  <c r="W155" i="1"/>
  <c r="W152" i="1"/>
  <c r="W151" i="1"/>
  <c r="W148" i="1"/>
  <c r="W146" i="1"/>
  <c r="W142" i="1"/>
  <c r="W140" i="1"/>
  <c r="W139" i="1" s="1"/>
  <c r="W137" i="1"/>
  <c r="W135" i="1"/>
  <c r="W133" i="1"/>
  <c r="W131" i="1"/>
  <c r="W129" i="1"/>
  <c r="W128" i="1" s="1"/>
  <c r="W126" i="1"/>
  <c r="W103" i="1"/>
  <c r="W96" i="1"/>
  <c r="W86" i="1"/>
  <c r="W70" i="1"/>
  <c r="W69" i="1" s="1"/>
  <c r="W66" i="1"/>
  <c r="W65" i="1" s="1"/>
  <c r="W64" i="1" s="1"/>
  <c r="W61" i="1"/>
  <c r="W58" i="1" s="1"/>
  <c r="W59" i="1"/>
  <c r="W56" i="1"/>
  <c r="W54" i="1"/>
  <c r="W51" i="1" s="1"/>
  <c r="W52" i="1"/>
  <c r="W49" i="1"/>
  <c r="W47" i="1"/>
  <c r="W44" i="1" s="1"/>
  <c r="W45" i="1"/>
  <c r="W41" i="1"/>
  <c r="W38" i="1" s="1"/>
  <c r="W39" i="1"/>
  <c r="W36" i="1"/>
  <c r="W34" i="1"/>
  <c r="W31" i="1" s="1"/>
  <c r="W32" i="1"/>
  <c r="W27" i="1"/>
  <c r="W21" i="1"/>
  <c r="W179" i="1" l="1"/>
  <c r="W28" i="1" s="1"/>
  <c r="W22" i="1"/>
  <c r="W95" i="1"/>
  <c r="W94" i="1" s="1"/>
  <c r="W43" i="1"/>
  <c r="W30" i="1" s="1"/>
  <c r="W23" i="1" s="1"/>
  <c r="W154" i="1"/>
  <c r="W150" i="1" s="1"/>
  <c r="W63" i="1" l="1"/>
  <c r="W24" i="1" s="1"/>
  <c r="W20" i="1" s="1"/>
  <c r="W29" i="1" s="1"/>
  <c r="AT141" i="1" l="1"/>
  <c r="AD190" i="1"/>
  <c r="AD189" i="1" s="1"/>
  <c r="AD187" i="1"/>
  <c r="AD181" i="1"/>
  <c r="AD180" i="1" s="1"/>
  <c r="AD179" i="1" s="1"/>
  <c r="AD28" i="1" s="1"/>
  <c r="AD177" i="1"/>
  <c r="AD27" i="1" s="1"/>
  <c r="AD174" i="1"/>
  <c r="AD171" i="1"/>
  <c r="AD170" i="1" s="1"/>
  <c r="AD168" i="1"/>
  <c r="AD164" i="1"/>
  <c r="AD163" i="1" s="1"/>
  <c r="AD162" i="1" s="1"/>
  <c r="AD26" i="1" s="1"/>
  <c r="AD160" i="1"/>
  <c r="AD158" i="1"/>
  <c r="AD157" i="1" s="1"/>
  <c r="AD25" i="1" s="1"/>
  <c r="AD155" i="1"/>
  <c r="AD154" i="1"/>
  <c r="AD152" i="1"/>
  <c r="AD151" i="1"/>
  <c r="AD150" i="1" s="1"/>
  <c r="AD148" i="1"/>
  <c r="AD146" i="1"/>
  <c r="AD142" i="1"/>
  <c r="AD140" i="1"/>
  <c r="AD139" i="1"/>
  <c r="AD137" i="1"/>
  <c r="AD135" i="1"/>
  <c r="AD133" i="1"/>
  <c r="AD131" i="1"/>
  <c r="AD129" i="1"/>
  <c r="AD126" i="1"/>
  <c r="AD105" i="1"/>
  <c r="AD103" i="1"/>
  <c r="AD95" i="1" s="1"/>
  <c r="AD94" i="1" s="1"/>
  <c r="AD96" i="1"/>
  <c r="AD86" i="1"/>
  <c r="AD69" i="1" s="1"/>
  <c r="AD70" i="1"/>
  <c r="AD66" i="1"/>
  <c r="AD65" i="1"/>
  <c r="AD64" i="1" s="1"/>
  <c r="AD61" i="1"/>
  <c r="AD59" i="1"/>
  <c r="AD58" i="1" s="1"/>
  <c r="AD56" i="1"/>
  <c r="AD54" i="1"/>
  <c r="AD52" i="1"/>
  <c r="AD51" i="1" s="1"/>
  <c r="AD49" i="1"/>
  <c r="AD47" i="1"/>
  <c r="AD45" i="1"/>
  <c r="AD44" i="1" s="1"/>
  <c r="AD43" i="1" s="1"/>
  <c r="AD41" i="1"/>
  <c r="AD39" i="1"/>
  <c r="AD38" i="1" s="1"/>
  <c r="AD36" i="1"/>
  <c r="AD34" i="1"/>
  <c r="AD32" i="1"/>
  <c r="AD31" i="1" s="1"/>
  <c r="AD63" i="1" l="1"/>
  <c r="AD24" i="1" s="1"/>
  <c r="AD128" i="1"/>
  <c r="AD30" i="1"/>
  <c r="AD23" i="1" s="1"/>
  <c r="AD22" i="1"/>
  <c r="AD21" i="1"/>
  <c r="D190" i="1"/>
  <c r="D189" i="1"/>
  <c r="D187" i="1"/>
  <c r="D180" i="1" s="1"/>
  <c r="D179" i="1" s="1"/>
  <c r="D28" i="1" s="1"/>
  <c r="D181" i="1"/>
  <c r="D177" i="1"/>
  <c r="D27" i="1" s="1"/>
  <c r="D174" i="1"/>
  <c r="D171" i="1"/>
  <c r="D170" i="1"/>
  <c r="D168" i="1"/>
  <c r="D163" i="1" s="1"/>
  <c r="D162" i="1" s="1"/>
  <c r="D26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3" i="1" s="1"/>
  <c r="D22" i="1" s="1"/>
  <c r="D107" i="1"/>
  <c r="D106" i="1"/>
  <c r="D104" i="1"/>
  <c r="D102" i="1"/>
  <c r="D101" i="1"/>
  <c r="D100" i="1"/>
  <c r="D99" i="1"/>
  <c r="D98" i="1"/>
  <c r="D96" i="1" s="1"/>
  <c r="D86" i="1"/>
  <c r="D70" i="1"/>
  <c r="D69" i="1"/>
  <c r="D66" i="1"/>
  <c r="D65" i="1" s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D20" i="1" l="1"/>
  <c r="AD29" i="1" s="1"/>
  <c r="D63" i="1"/>
  <c r="D24" i="1" s="1"/>
  <c r="D95" i="1"/>
  <c r="D94" i="1" s="1"/>
  <c r="D21" i="1"/>
  <c r="D30" i="1"/>
  <c r="D23" i="1" s="1"/>
  <c r="D20" i="1" l="1"/>
  <c r="D29" i="1" s="1"/>
  <c r="AU97" i="1" l="1"/>
  <c r="T143" i="1" l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T190" i="1" s="1"/>
  <c r="T189" i="1" s="1"/>
  <c r="O191" i="1"/>
  <c r="O190" i="1" s="1"/>
  <c r="O189" i="1" s="1"/>
  <c r="J191" i="1"/>
  <c r="I191" i="1"/>
  <c r="H191" i="1"/>
  <c r="H190" i="1" s="1"/>
  <c r="H189" i="1" s="1"/>
  <c r="G191" i="1"/>
  <c r="F191" i="1"/>
  <c r="AC190" i="1"/>
  <c r="AB190" i="1"/>
  <c r="AB189" i="1" s="1"/>
  <c r="AA190" i="1"/>
  <c r="Z190" i="1"/>
  <c r="Y190" i="1"/>
  <c r="X190" i="1"/>
  <c r="X189" i="1" s="1"/>
  <c r="V190" i="1"/>
  <c r="U190" i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AC189" i="1"/>
  <c r="AA189" i="1"/>
  <c r="Z189" i="1"/>
  <c r="Y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V187" i="1"/>
  <c r="U187" i="1"/>
  <c r="T187" i="1"/>
  <c r="S187" i="1"/>
  <c r="R187" i="1"/>
  <c r="Q187" i="1"/>
  <c r="P187" i="1"/>
  <c r="P180" i="1" s="1"/>
  <c r="P179" i="1" s="1"/>
  <c r="P28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Y28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AC181" i="1"/>
  <c r="AC180" i="1" s="1"/>
  <c r="AC179" i="1" s="1"/>
  <c r="AB181" i="1"/>
  <c r="AA181" i="1"/>
  <c r="Z181" i="1"/>
  <c r="Z180" i="1" s="1"/>
  <c r="Z179" i="1" s="1"/>
  <c r="X181" i="1"/>
  <c r="V181" i="1"/>
  <c r="V180" i="1" s="1"/>
  <c r="V179" i="1" s="1"/>
  <c r="V28" i="1" s="1"/>
  <c r="U181" i="1"/>
  <c r="U180" i="1" s="1"/>
  <c r="U179" i="1" s="1"/>
  <c r="U28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AA179" i="1" s="1"/>
  <c r="AA28" i="1" s="1"/>
  <c r="S180" i="1"/>
  <c r="R180" i="1"/>
  <c r="R179" i="1" s="1"/>
  <c r="O180" i="1"/>
  <c r="O179" i="1" s="1"/>
  <c r="N180" i="1"/>
  <c r="N179" i="1" s="1"/>
  <c r="K180" i="1"/>
  <c r="K179" i="1" s="1"/>
  <c r="K28" i="1" s="1"/>
  <c r="J180" i="1"/>
  <c r="X179" i="1"/>
  <c r="X28" i="1" s="1"/>
  <c r="S179" i="1"/>
  <c r="I178" i="1"/>
  <c r="H178" i="1"/>
  <c r="H177" i="1" s="1"/>
  <c r="G178" i="1"/>
  <c r="F178" i="1"/>
  <c r="AC177" i="1"/>
  <c r="AB177" i="1"/>
  <c r="AA177" i="1"/>
  <c r="Z177" i="1"/>
  <c r="Y177" i="1"/>
  <c r="X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X26" i="1" s="1"/>
  <c r="V174" i="1"/>
  <c r="U174" i="1"/>
  <c r="T174" i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T171" i="1" s="1"/>
  <c r="O172" i="1"/>
  <c r="O171" i="1" s="1"/>
  <c r="O170" i="1" s="1"/>
  <c r="J172" i="1"/>
  <c r="J171" i="1" s="1"/>
  <c r="J170" i="1" s="1"/>
  <c r="I172" i="1"/>
  <c r="H172" i="1"/>
  <c r="H171" i="1" s="1"/>
  <c r="G172" i="1"/>
  <c r="F172" i="1"/>
  <c r="AC171" i="1"/>
  <c r="AB171" i="1"/>
  <c r="AA171" i="1"/>
  <c r="AA170" i="1" s="1"/>
  <c r="Z171" i="1"/>
  <c r="X171" i="1"/>
  <c r="V171" i="1"/>
  <c r="U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G171" i="1"/>
  <c r="AC170" i="1"/>
  <c r="Z170" i="1"/>
  <c r="Y170" i="1"/>
  <c r="V170" i="1"/>
  <c r="U170" i="1"/>
  <c r="R170" i="1"/>
  <c r="Q170" i="1"/>
  <c r="Q162" i="1" s="1"/>
  <c r="Q26" i="1" s="1"/>
  <c r="N170" i="1"/>
  <c r="M170" i="1"/>
  <c r="Y169" i="1"/>
  <c r="Y168" i="1" s="1"/>
  <c r="T169" i="1"/>
  <c r="T168" i="1" s="1"/>
  <c r="O169" i="1"/>
  <c r="J169" i="1"/>
  <c r="I169" i="1"/>
  <c r="I168" i="1" s="1"/>
  <c r="H169" i="1"/>
  <c r="G169" i="1"/>
  <c r="G168" i="1" s="1"/>
  <c r="G163" i="1" s="1"/>
  <c r="F169" i="1"/>
  <c r="AC168" i="1"/>
  <c r="AB168" i="1"/>
  <c r="AA168" i="1"/>
  <c r="AA163" i="1" s="1"/>
  <c r="AA162" i="1" s="1"/>
  <c r="AA26" i="1" s="1"/>
  <c r="Z168" i="1"/>
  <c r="X168" i="1"/>
  <c r="V168" i="1"/>
  <c r="U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O166" i="1"/>
  <c r="J166" i="1"/>
  <c r="I166" i="1"/>
  <c r="H166" i="1"/>
  <c r="G166" i="1"/>
  <c r="F166" i="1"/>
  <c r="E166" i="1"/>
  <c r="Y165" i="1"/>
  <c r="T165" i="1"/>
  <c r="O165" i="1"/>
  <c r="J165" i="1"/>
  <c r="I165" i="1"/>
  <c r="H165" i="1"/>
  <c r="G165" i="1"/>
  <c r="F165" i="1"/>
  <c r="AC164" i="1"/>
  <c r="AB164" i="1"/>
  <c r="AA164" i="1"/>
  <c r="Z164" i="1"/>
  <c r="Z163" i="1" s="1"/>
  <c r="Z162" i="1" s="1"/>
  <c r="Z26" i="1" s="1"/>
  <c r="X164" i="1"/>
  <c r="V164" i="1"/>
  <c r="V163" i="1" s="1"/>
  <c r="V162" i="1" s="1"/>
  <c r="V26" i="1" s="1"/>
  <c r="U164" i="1"/>
  <c r="S164" i="1"/>
  <c r="R164" i="1"/>
  <c r="R163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X163" i="1"/>
  <c r="U163" i="1"/>
  <c r="U162" i="1" s="1"/>
  <c r="U26" i="1" s="1"/>
  <c r="S163" i="1"/>
  <c r="Q163" i="1"/>
  <c r="P163" i="1"/>
  <c r="M163" i="1"/>
  <c r="L163" i="1"/>
  <c r="L162" i="1" s="1"/>
  <c r="L26" i="1" s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H158" i="1" s="1"/>
  <c r="H157" i="1" s="1"/>
  <c r="H25" i="1" s="1"/>
  <c r="G159" i="1"/>
  <c r="F159" i="1"/>
  <c r="AC158" i="1"/>
  <c r="AB158" i="1"/>
  <c r="AB157" i="1" s="1"/>
  <c r="AA158" i="1"/>
  <c r="Z158" i="1"/>
  <c r="Y158" i="1"/>
  <c r="X158" i="1"/>
  <c r="X157" i="1" s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F158" i="1"/>
  <c r="AC157" i="1"/>
  <c r="Y157" i="1"/>
  <c r="Q157" i="1"/>
  <c r="Q25" i="1" s="1"/>
  <c r="M157" i="1"/>
  <c r="I157" i="1"/>
  <c r="F157" i="1"/>
  <c r="Y156" i="1"/>
  <c r="T156" i="1"/>
  <c r="T155" i="1" s="1"/>
  <c r="T154" i="1" s="1"/>
  <c r="O156" i="1"/>
  <c r="J156" i="1"/>
  <c r="J155" i="1" s="1"/>
  <c r="J154" i="1" s="1"/>
  <c r="J150" i="1" s="1"/>
  <c r="I156" i="1"/>
  <c r="H156" i="1"/>
  <c r="H155" i="1" s="1"/>
  <c r="H154" i="1" s="1"/>
  <c r="H150" i="1" s="1"/>
  <c r="G156" i="1"/>
  <c r="F156" i="1"/>
  <c r="AC155" i="1"/>
  <c r="AB155" i="1"/>
  <c r="AA155" i="1"/>
  <c r="AA154" i="1" s="1"/>
  <c r="Z155" i="1"/>
  <c r="Y155" i="1"/>
  <c r="X155" i="1"/>
  <c r="X154" i="1" s="1"/>
  <c r="V155" i="1"/>
  <c r="U155" i="1"/>
  <c r="S155" i="1"/>
  <c r="S154" i="1" s="1"/>
  <c r="R155" i="1"/>
  <c r="Q155" i="1"/>
  <c r="P155" i="1"/>
  <c r="P154" i="1" s="1"/>
  <c r="O155" i="1"/>
  <c r="O154" i="1" s="1"/>
  <c r="O150" i="1" s="1"/>
  <c r="N155" i="1"/>
  <c r="M155" i="1"/>
  <c r="L155" i="1"/>
  <c r="K155" i="1"/>
  <c r="K154" i="1" s="1"/>
  <c r="K150" i="1" s="1"/>
  <c r="I155" i="1"/>
  <c r="I154" i="1" s="1"/>
  <c r="G155" i="1"/>
  <c r="G154" i="1" s="1"/>
  <c r="AC154" i="1"/>
  <c r="AC150" i="1" s="1"/>
  <c r="AB154" i="1"/>
  <c r="Z154" i="1"/>
  <c r="Y154" i="1"/>
  <c r="V154" i="1"/>
  <c r="V150" i="1" s="1"/>
  <c r="U154" i="1"/>
  <c r="R154" i="1"/>
  <c r="R150" i="1" s="1"/>
  <c r="Q154" i="1"/>
  <c r="Q150" i="1" s="1"/>
  <c r="N154" i="1"/>
  <c r="M154" i="1"/>
  <c r="L154" i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Z151" i="1"/>
  <c r="X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H151" i="1"/>
  <c r="G151" i="1"/>
  <c r="G150" i="1" s="1"/>
  <c r="Z150" i="1"/>
  <c r="U150" i="1"/>
  <c r="N150" i="1"/>
  <c r="M150" i="1"/>
  <c r="I149" i="1"/>
  <c r="I148" i="1" s="1"/>
  <c r="H149" i="1"/>
  <c r="E149" i="1" s="1"/>
  <c r="E148" i="1" s="1"/>
  <c r="G149" i="1"/>
  <c r="G148" i="1" s="1"/>
  <c r="F149" i="1"/>
  <c r="AC148" i="1"/>
  <c r="AB148" i="1"/>
  <c r="AA148" i="1"/>
  <c r="Z148" i="1"/>
  <c r="Y148" i="1"/>
  <c r="X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F148" i="1"/>
  <c r="I147" i="1"/>
  <c r="I146" i="1" s="1"/>
  <c r="H147" i="1"/>
  <c r="H146" i="1" s="1"/>
  <c r="G147" i="1"/>
  <c r="F147" i="1"/>
  <c r="AC146" i="1"/>
  <c r="AB146" i="1"/>
  <c r="AA146" i="1"/>
  <c r="Z146" i="1"/>
  <c r="Y146" i="1"/>
  <c r="X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C139" i="1" s="1"/>
  <c r="AB140" i="1"/>
  <c r="AA140" i="1"/>
  <c r="Z140" i="1"/>
  <c r="Z139" i="1" s="1"/>
  <c r="Z128" i="1" s="1"/>
  <c r="X140" i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E123" i="1" s="1"/>
  <c r="G123" i="1"/>
  <c r="F123" i="1"/>
  <c r="Y122" i="1"/>
  <c r="T122" i="1"/>
  <c r="O122" i="1"/>
  <c r="J122" i="1"/>
  <c r="I122" i="1"/>
  <c r="H122" i="1"/>
  <c r="G122" i="1"/>
  <c r="F122" i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Y115" i="1"/>
  <c r="T115" i="1"/>
  <c r="O115" i="1"/>
  <c r="J115" i="1"/>
  <c r="I115" i="1"/>
  <c r="H115" i="1"/>
  <c r="E115" i="1" s="1"/>
  <c r="G115" i="1"/>
  <c r="F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Z103" i="1"/>
  <c r="X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V102" i="1"/>
  <c r="U102" i="1"/>
  <c r="S102" i="1"/>
  <c r="R102" i="1"/>
  <c r="Q102" i="1"/>
  <c r="P102" i="1"/>
  <c r="O102" i="1" s="1"/>
  <c r="N102" i="1"/>
  <c r="I102" i="1" s="1"/>
  <c r="M102" i="1"/>
  <c r="J102" i="1" s="1"/>
  <c r="L102" i="1"/>
  <c r="K102" i="1"/>
  <c r="H102" i="1"/>
  <c r="AC101" i="1"/>
  <c r="AC96" i="1" s="1"/>
  <c r="AC95" i="1" s="1"/>
  <c r="AC94" i="1" s="1"/>
  <c r="AB101" i="1"/>
  <c r="Y101" i="1" s="1"/>
  <c r="AA101" i="1"/>
  <c r="Z101" i="1"/>
  <c r="X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V100" i="1"/>
  <c r="U100" i="1"/>
  <c r="S100" i="1"/>
  <c r="R100" i="1"/>
  <c r="Q100" i="1"/>
  <c r="P100" i="1"/>
  <c r="O100" i="1" s="1"/>
  <c r="N100" i="1"/>
  <c r="I100" i="1" s="1"/>
  <c r="M100" i="1"/>
  <c r="J100" i="1" s="1"/>
  <c r="L100" i="1"/>
  <c r="K100" i="1"/>
  <c r="AC99" i="1"/>
  <c r="AB99" i="1"/>
  <c r="AA99" i="1"/>
  <c r="Z99" i="1"/>
  <c r="Y99" i="1" s="1"/>
  <c r="X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V98" i="1"/>
  <c r="U98" i="1"/>
  <c r="T98" i="1"/>
  <c r="S98" i="1"/>
  <c r="R98" i="1"/>
  <c r="Q98" i="1"/>
  <c r="P98" i="1"/>
  <c r="N98" i="1"/>
  <c r="M98" i="1"/>
  <c r="H98" i="1" s="1"/>
  <c r="L98" i="1"/>
  <c r="K98" i="1"/>
  <c r="G98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E89" i="1" s="1"/>
  <c r="G89" i="1"/>
  <c r="F89" i="1"/>
  <c r="Y88" i="1"/>
  <c r="T88" i="1"/>
  <c r="O88" i="1"/>
  <c r="J88" i="1"/>
  <c r="I88" i="1"/>
  <c r="H88" i="1"/>
  <c r="G88" i="1"/>
  <c r="F88" i="1"/>
  <c r="Y87" i="1"/>
  <c r="T87" i="1"/>
  <c r="T86" i="1" s="1"/>
  <c r="O87" i="1"/>
  <c r="J87" i="1"/>
  <c r="I87" i="1"/>
  <c r="H87" i="1"/>
  <c r="G87" i="1"/>
  <c r="F87" i="1"/>
  <c r="AC86" i="1"/>
  <c r="AB86" i="1"/>
  <c r="AA86" i="1"/>
  <c r="Z86" i="1"/>
  <c r="X86" i="1"/>
  <c r="V86" i="1"/>
  <c r="U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Y83" i="1"/>
  <c r="T83" i="1"/>
  <c r="O83" i="1"/>
  <c r="J83" i="1"/>
  <c r="I83" i="1"/>
  <c r="H83" i="1"/>
  <c r="G83" i="1"/>
  <c r="F83" i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E81" i="1" s="1"/>
  <c r="G81" i="1"/>
  <c r="F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E73" i="1" s="1"/>
  <c r="G73" i="1"/>
  <c r="F73" i="1"/>
  <c r="Y72" i="1"/>
  <c r="T72" i="1"/>
  <c r="O72" i="1"/>
  <c r="J72" i="1"/>
  <c r="I72" i="1"/>
  <c r="H72" i="1"/>
  <c r="G72" i="1"/>
  <c r="F72" i="1"/>
  <c r="E72" i="1" s="1"/>
  <c r="Y71" i="1"/>
  <c r="T71" i="1"/>
  <c r="O71" i="1"/>
  <c r="J71" i="1"/>
  <c r="I71" i="1"/>
  <c r="H71" i="1"/>
  <c r="G71" i="1"/>
  <c r="F71" i="1"/>
  <c r="AC70" i="1"/>
  <c r="AB70" i="1"/>
  <c r="AA70" i="1"/>
  <c r="AA69" i="1" s="1"/>
  <c r="Z70" i="1"/>
  <c r="X70" i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AC66" i="1"/>
  <c r="AB66" i="1"/>
  <c r="AB65" i="1" s="1"/>
  <c r="AA66" i="1"/>
  <c r="AA65" i="1" s="1"/>
  <c r="Z66" i="1"/>
  <c r="Y66" i="1"/>
  <c r="X66" i="1"/>
  <c r="X65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AC56" i="1"/>
  <c r="AB56" i="1"/>
  <c r="AA56" i="1"/>
  <c r="Z56" i="1"/>
  <c r="Y56" i="1"/>
  <c r="X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H54" i="1" s="1"/>
  <c r="H51" i="1" s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H47" i="1" s="1"/>
  <c r="G48" i="1"/>
  <c r="F48" i="1"/>
  <c r="AC47" i="1"/>
  <c r="AB47" i="1"/>
  <c r="AA47" i="1"/>
  <c r="Z47" i="1"/>
  <c r="Y47" i="1"/>
  <c r="X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V44" i="1"/>
  <c r="V43" i="1" s="1"/>
  <c r="S44" i="1"/>
  <c r="O44" i="1"/>
  <c r="N44" i="1"/>
  <c r="N43" i="1" s="1"/>
  <c r="K44" i="1"/>
  <c r="I42" i="1"/>
  <c r="H42" i="1"/>
  <c r="G42" i="1"/>
  <c r="G41" i="1" s="1"/>
  <c r="F42" i="1"/>
  <c r="AC41" i="1"/>
  <c r="AB41" i="1"/>
  <c r="AA41" i="1"/>
  <c r="Z41" i="1"/>
  <c r="Y41" i="1"/>
  <c r="X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F39" i="1"/>
  <c r="AC38" i="1"/>
  <c r="AA38" i="1"/>
  <c r="Y38" i="1"/>
  <c r="U38" i="1"/>
  <c r="S38" i="1"/>
  <c r="Q38" i="1"/>
  <c r="P38" i="1"/>
  <c r="O38" i="1"/>
  <c r="M38" i="1"/>
  <c r="K38" i="1"/>
  <c r="I37" i="1"/>
  <c r="H37" i="1"/>
  <c r="H36" i="1" s="1"/>
  <c r="G37" i="1"/>
  <c r="F37" i="1"/>
  <c r="AC36" i="1"/>
  <c r="AB36" i="1"/>
  <c r="AA36" i="1"/>
  <c r="Z36" i="1"/>
  <c r="Y36" i="1"/>
  <c r="X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G33" i="1"/>
  <c r="F33" i="1"/>
  <c r="AC32" i="1"/>
  <c r="AC31" i="1" s="1"/>
  <c r="AB32" i="1"/>
  <c r="AA32" i="1"/>
  <c r="Z32" i="1"/>
  <c r="Z31" i="1" s="1"/>
  <c r="Y32" i="1"/>
  <c r="Y31" i="1" s="1"/>
  <c r="X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Z28" i="1"/>
  <c r="S28" i="1"/>
  <c r="R28" i="1"/>
  <c r="O28" i="1"/>
  <c r="N28" i="1"/>
  <c r="L28" i="1"/>
  <c r="AC27" i="1"/>
  <c r="AB27" i="1"/>
  <c r="AA27" i="1"/>
  <c r="Z27" i="1"/>
  <c r="Y27" i="1"/>
  <c r="X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N26" i="1"/>
  <c r="J26" i="1"/>
  <c r="AC25" i="1"/>
  <c r="AB25" i="1"/>
  <c r="AA25" i="1"/>
  <c r="Z25" i="1"/>
  <c r="Y25" i="1"/>
  <c r="X25" i="1"/>
  <c r="V25" i="1"/>
  <c r="T25" i="1"/>
  <c r="S25" i="1"/>
  <c r="R25" i="1"/>
  <c r="P25" i="1"/>
  <c r="O25" i="1"/>
  <c r="N25" i="1"/>
  <c r="M25" i="1"/>
  <c r="L25" i="1"/>
  <c r="K25" i="1"/>
  <c r="J25" i="1"/>
  <c r="I25" i="1"/>
  <c r="F25" i="1"/>
  <c r="AC22" i="1"/>
  <c r="Z22" i="1"/>
  <c r="V22" i="1"/>
  <c r="U22" i="1"/>
  <c r="S22" i="1"/>
  <c r="M22" i="1"/>
  <c r="K22" i="1"/>
  <c r="AG189" i="1"/>
  <c r="AI189" i="1"/>
  <c r="AF190" i="1"/>
  <c r="AF189" i="1" s="1"/>
  <c r="AG190" i="1"/>
  <c r="AI190" i="1"/>
  <c r="AF187" i="1"/>
  <c r="AG187" i="1"/>
  <c r="AI187" i="1"/>
  <c r="AF180" i="1"/>
  <c r="AF181" i="1"/>
  <c r="AG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F174" i="1"/>
  <c r="AG174" i="1"/>
  <c r="AH174" i="1"/>
  <c r="AI174" i="1"/>
  <c r="AF171" i="1"/>
  <c r="AG171" i="1"/>
  <c r="AI171" i="1"/>
  <c r="AI170" i="1" s="1"/>
  <c r="AF168" i="1"/>
  <c r="AH168" i="1"/>
  <c r="AI168" i="1"/>
  <c r="AF163" i="1"/>
  <c r="AF164" i="1"/>
  <c r="AG164" i="1"/>
  <c r="AH164" i="1"/>
  <c r="AH163" i="1" s="1"/>
  <c r="AI164" i="1"/>
  <c r="AF160" i="1"/>
  <c r="AG160" i="1"/>
  <c r="AG157" i="1" s="1"/>
  <c r="AG25" i="1" s="1"/>
  <c r="AH160" i="1"/>
  <c r="AI160" i="1"/>
  <c r="AF158" i="1"/>
  <c r="AF157" i="1" s="1"/>
  <c r="AF25" i="1" s="1"/>
  <c r="AG158" i="1"/>
  <c r="AI158" i="1"/>
  <c r="AG154" i="1"/>
  <c r="AG150" i="1" s="1"/>
  <c r="AF155" i="1"/>
  <c r="AF154" i="1" s="1"/>
  <c r="AG155" i="1"/>
  <c r="AF151" i="1"/>
  <c r="AG151" i="1"/>
  <c r="AI151" i="1"/>
  <c r="AF152" i="1"/>
  <c r="AG152" i="1"/>
  <c r="AH152" i="1"/>
  <c r="AI152" i="1"/>
  <c r="AF148" i="1"/>
  <c r="AG148" i="1"/>
  <c r="AH148" i="1"/>
  <c r="AI148" i="1"/>
  <c r="AF146" i="1"/>
  <c r="AG146" i="1"/>
  <c r="AI146" i="1"/>
  <c r="AF142" i="1"/>
  <c r="AG142" i="1"/>
  <c r="AF140" i="1"/>
  <c r="AF139" i="1" s="1"/>
  <c r="AG140" i="1"/>
  <c r="AG139" i="1" s="1"/>
  <c r="AF137" i="1"/>
  <c r="AG137" i="1"/>
  <c r="AI137" i="1"/>
  <c r="AF135" i="1"/>
  <c r="AG135" i="1"/>
  <c r="AH135" i="1"/>
  <c r="AI135" i="1"/>
  <c r="AF133" i="1"/>
  <c r="AG133" i="1"/>
  <c r="AH133" i="1"/>
  <c r="AI133" i="1"/>
  <c r="AF131" i="1"/>
  <c r="AG131" i="1"/>
  <c r="AI131" i="1"/>
  <c r="AF129" i="1"/>
  <c r="AG129" i="1"/>
  <c r="AI129" i="1"/>
  <c r="AF126" i="1"/>
  <c r="AG126" i="1"/>
  <c r="AH126" i="1"/>
  <c r="AI126" i="1"/>
  <c r="AF103" i="1"/>
  <c r="AF95" i="1" s="1"/>
  <c r="AF94" i="1" s="1"/>
  <c r="AG103" i="1"/>
  <c r="AF96" i="1"/>
  <c r="AF86" i="1"/>
  <c r="AG86" i="1"/>
  <c r="AG69" i="1" s="1"/>
  <c r="AH86" i="1"/>
  <c r="AI86" i="1"/>
  <c r="AF70" i="1"/>
  <c r="AG70" i="1"/>
  <c r="AH70" i="1"/>
  <c r="AH69" i="1" s="1"/>
  <c r="AI70" i="1"/>
  <c r="AI69" i="1" s="1"/>
  <c r="AI65" i="1"/>
  <c r="AF66" i="1"/>
  <c r="AF65" i="1" s="1"/>
  <c r="AG66" i="1"/>
  <c r="AG65" i="1" s="1"/>
  <c r="AH66" i="1"/>
  <c r="AI66" i="1"/>
  <c r="AF61" i="1"/>
  <c r="AG61" i="1"/>
  <c r="AH61" i="1"/>
  <c r="AI61" i="1"/>
  <c r="AI58" i="1" s="1"/>
  <c r="AG58" i="1"/>
  <c r="AF59" i="1"/>
  <c r="AF58" i="1" s="1"/>
  <c r="AG59" i="1"/>
  <c r="AI59" i="1"/>
  <c r="AF56" i="1"/>
  <c r="AG56" i="1"/>
  <c r="AH56" i="1"/>
  <c r="AI56" i="1"/>
  <c r="AF54" i="1"/>
  <c r="AG54" i="1"/>
  <c r="AH54" i="1"/>
  <c r="AI54" i="1"/>
  <c r="AG51" i="1"/>
  <c r="AF52" i="1"/>
  <c r="AF51" i="1" s="1"/>
  <c r="AG52" i="1"/>
  <c r="AI52" i="1"/>
  <c r="AE49" i="1"/>
  <c r="AF49" i="1"/>
  <c r="AG49" i="1"/>
  <c r="AH49" i="1"/>
  <c r="AI49" i="1"/>
  <c r="AF47" i="1"/>
  <c r="AG47" i="1"/>
  <c r="AH47" i="1"/>
  <c r="AI47" i="1"/>
  <c r="AG44" i="1"/>
  <c r="AE45" i="1"/>
  <c r="AF45" i="1"/>
  <c r="AF44" i="1" s="1"/>
  <c r="AG45" i="1"/>
  <c r="AH45" i="1"/>
  <c r="AH44" i="1" s="1"/>
  <c r="AI45" i="1"/>
  <c r="AI44" i="1" s="1"/>
  <c r="AF41" i="1"/>
  <c r="AG41" i="1"/>
  <c r="AG38" i="1" s="1"/>
  <c r="AH41" i="1"/>
  <c r="AI41" i="1"/>
  <c r="AI38" i="1" s="1"/>
  <c r="AF39" i="1"/>
  <c r="AF38" i="1" s="1"/>
  <c r="AG39" i="1"/>
  <c r="AI39" i="1"/>
  <c r="AF36" i="1"/>
  <c r="AG36" i="1"/>
  <c r="AH36" i="1"/>
  <c r="AI36" i="1"/>
  <c r="AF34" i="1"/>
  <c r="AG34" i="1"/>
  <c r="AH34" i="1"/>
  <c r="AI34" i="1"/>
  <c r="AF27" i="1"/>
  <c r="AF32" i="1"/>
  <c r="AF31" i="1" s="1"/>
  <c r="AG32" i="1"/>
  <c r="AI32" i="1"/>
  <c r="AF33" i="1"/>
  <c r="AE33" i="1" s="1"/>
  <c r="AE32" i="1" s="1"/>
  <c r="AG33" i="1"/>
  <c r="AH33" i="1"/>
  <c r="AH32" i="1" s="1"/>
  <c r="AI33" i="1"/>
  <c r="AF35" i="1"/>
  <c r="AE35" i="1" s="1"/>
  <c r="AE34" i="1" s="1"/>
  <c r="AG35" i="1"/>
  <c r="AH35" i="1"/>
  <c r="AI35" i="1"/>
  <c r="AF37" i="1"/>
  <c r="AE37" i="1" s="1"/>
  <c r="AE36" i="1" s="1"/>
  <c r="AG37" i="1"/>
  <c r="AH37" i="1"/>
  <c r="AI37" i="1"/>
  <c r="AF40" i="1"/>
  <c r="AE40" i="1" s="1"/>
  <c r="AE39" i="1" s="1"/>
  <c r="AG40" i="1"/>
  <c r="AH40" i="1"/>
  <c r="AH39" i="1" s="1"/>
  <c r="AH38" i="1" s="1"/>
  <c r="AI40" i="1"/>
  <c r="AF42" i="1"/>
  <c r="AG42" i="1"/>
  <c r="AH42" i="1"/>
  <c r="AI42" i="1"/>
  <c r="AE42" i="1" s="1"/>
  <c r="AE41" i="1" s="1"/>
  <c r="AF46" i="1"/>
  <c r="AG46" i="1"/>
  <c r="AH46" i="1"/>
  <c r="AI46" i="1"/>
  <c r="AE46" i="1" s="1"/>
  <c r="AF48" i="1"/>
  <c r="AE48" i="1" s="1"/>
  <c r="AE47" i="1" s="1"/>
  <c r="AG48" i="1"/>
  <c r="AH48" i="1"/>
  <c r="AI48" i="1"/>
  <c r="AF50" i="1"/>
  <c r="AG50" i="1"/>
  <c r="AH50" i="1"/>
  <c r="AI50" i="1"/>
  <c r="AE50" i="1" s="1"/>
  <c r="AF53" i="1"/>
  <c r="AE53" i="1" s="1"/>
  <c r="AE52" i="1" s="1"/>
  <c r="AG53" i="1"/>
  <c r="AH53" i="1"/>
  <c r="AH52" i="1" s="1"/>
  <c r="AH51" i="1" s="1"/>
  <c r="AI53" i="1"/>
  <c r="AF55" i="1"/>
  <c r="AE55" i="1" s="1"/>
  <c r="AE54" i="1" s="1"/>
  <c r="AG55" i="1"/>
  <c r="AH55" i="1"/>
  <c r="AI55" i="1"/>
  <c r="AF57" i="1"/>
  <c r="AE57" i="1" s="1"/>
  <c r="AE56" i="1" s="1"/>
  <c r="AG57" i="1"/>
  <c r="AH57" i="1"/>
  <c r="AI57" i="1"/>
  <c r="AF60" i="1"/>
  <c r="AE60" i="1" s="1"/>
  <c r="AE59" i="1" s="1"/>
  <c r="AG60" i="1"/>
  <c r="AH60" i="1"/>
  <c r="AH59" i="1" s="1"/>
  <c r="AH58" i="1" s="1"/>
  <c r="AI60" i="1"/>
  <c r="AF62" i="1"/>
  <c r="AG62" i="1"/>
  <c r="AH62" i="1"/>
  <c r="AI62" i="1"/>
  <c r="AE62" i="1" s="1"/>
  <c r="AE61" i="1" s="1"/>
  <c r="AE58" i="1" s="1"/>
  <c r="AF67" i="1"/>
  <c r="AE67" i="1" s="1"/>
  <c r="AE66" i="1" s="1"/>
  <c r="AE65" i="1" s="1"/>
  <c r="AG67" i="1"/>
  <c r="AH67" i="1"/>
  <c r="AI67" i="1"/>
  <c r="AF68" i="1"/>
  <c r="AE68" i="1" s="1"/>
  <c r="AG68" i="1"/>
  <c r="AH68" i="1"/>
  <c r="AI68" i="1"/>
  <c r="AF71" i="1"/>
  <c r="AE71" i="1" s="1"/>
  <c r="AE70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E86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E126" i="1" s="1"/>
  <c r="AG127" i="1"/>
  <c r="AH127" i="1"/>
  <c r="AI127" i="1"/>
  <c r="AF130" i="1"/>
  <c r="AG130" i="1"/>
  <c r="AH130" i="1"/>
  <c r="AH129" i="1" s="1"/>
  <c r="AI130" i="1"/>
  <c r="AE130" i="1" s="1"/>
  <c r="AE129" i="1" s="1"/>
  <c r="AF132" i="1"/>
  <c r="AE132" i="1" s="1"/>
  <c r="AE131" i="1" s="1"/>
  <c r="AG132" i="1"/>
  <c r="AH132" i="1"/>
  <c r="AH131" i="1" s="1"/>
  <c r="AI132" i="1"/>
  <c r="AF134" i="1"/>
  <c r="AG134" i="1"/>
  <c r="AH134" i="1"/>
  <c r="AI134" i="1"/>
  <c r="AE134" i="1" s="1"/>
  <c r="AE133" i="1" s="1"/>
  <c r="AF136" i="1"/>
  <c r="AE136" i="1" s="1"/>
  <c r="AE135" i="1" s="1"/>
  <c r="AG136" i="1"/>
  <c r="AH136" i="1"/>
  <c r="AI136" i="1"/>
  <c r="AF138" i="1"/>
  <c r="AG138" i="1"/>
  <c r="AH138" i="1"/>
  <c r="AH137" i="1" s="1"/>
  <c r="AI138" i="1"/>
  <c r="AE138" i="1" s="1"/>
  <c r="AE137" i="1" s="1"/>
  <c r="AF141" i="1"/>
  <c r="AG141" i="1"/>
  <c r="AH141" i="1"/>
  <c r="AH140" i="1" s="1"/>
  <c r="AI141" i="1"/>
  <c r="AI140" i="1" s="1"/>
  <c r="AF143" i="1"/>
  <c r="AG143" i="1"/>
  <c r="AH143" i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E146" i="1" s="1"/>
  <c r="AG147" i="1"/>
  <c r="AH147" i="1"/>
  <c r="AH146" i="1" s="1"/>
  <c r="AI147" i="1"/>
  <c r="AF149" i="1"/>
  <c r="AE149" i="1" s="1"/>
  <c r="AE148" i="1" s="1"/>
  <c r="AG149" i="1"/>
  <c r="AH149" i="1"/>
  <c r="AI149" i="1"/>
  <c r="AF153" i="1"/>
  <c r="AE153" i="1" s="1"/>
  <c r="AE151" i="1" s="1"/>
  <c r="AG153" i="1"/>
  <c r="AH153" i="1"/>
  <c r="AH151" i="1" s="1"/>
  <c r="AI153" i="1"/>
  <c r="AF156" i="1"/>
  <c r="AG156" i="1"/>
  <c r="AH156" i="1"/>
  <c r="AH155" i="1" s="1"/>
  <c r="AH154" i="1" s="1"/>
  <c r="AI156" i="1"/>
  <c r="AI155" i="1" s="1"/>
  <c r="AI154" i="1" s="1"/>
  <c r="AF159" i="1"/>
  <c r="AE159" i="1" s="1"/>
  <c r="AE158" i="1" s="1"/>
  <c r="AG159" i="1"/>
  <c r="AH159" i="1"/>
  <c r="AH158" i="1" s="1"/>
  <c r="AI159" i="1"/>
  <c r="AF161" i="1"/>
  <c r="AE161" i="1" s="1"/>
  <c r="AE160" i="1" s="1"/>
  <c r="AG161" i="1"/>
  <c r="AH161" i="1"/>
  <c r="AI161" i="1"/>
  <c r="AF165" i="1"/>
  <c r="AE165" i="1" s="1"/>
  <c r="AE164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G169" i="1"/>
  <c r="AG168" i="1" s="1"/>
  <c r="AH169" i="1"/>
  <c r="AI169" i="1"/>
  <c r="AF172" i="1"/>
  <c r="AE172" i="1" s="1"/>
  <c r="AE171" i="1" s="1"/>
  <c r="AG172" i="1"/>
  <c r="AH172" i="1"/>
  <c r="AH171" i="1" s="1"/>
  <c r="AH170" i="1" s="1"/>
  <c r="AI172" i="1"/>
  <c r="AF173" i="1"/>
  <c r="AE173" i="1" s="1"/>
  <c r="AG173" i="1"/>
  <c r="AH173" i="1"/>
  <c r="AI173" i="1"/>
  <c r="AF175" i="1"/>
  <c r="AE175" i="1" s="1"/>
  <c r="AE174" i="1" s="1"/>
  <c r="AE170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H181" i="1" s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BA163" i="1" s="1"/>
  <c r="AZ168" i="1"/>
  <c r="AY167" i="1"/>
  <c r="AY166" i="1"/>
  <c r="AY165" i="1"/>
  <c r="AY164" i="1" s="1"/>
  <c r="BC164" i="1"/>
  <c r="BB164" i="1"/>
  <c r="BB163" i="1" s="1"/>
  <c r="BA164" i="1"/>
  <c r="AZ164" i="1"/>
  <c r="AZ163" i="1" s="1"/>
  <c r="AZ162" i="1" s="1"/>
  <c r="AZ26" i="1" s="1"/>
  <c r="BC163" i="1"/>
  <c r="BC162" i="1" s="1"/>
  <c r="BC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BB150" i="1" s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A140" i="1"/>
  <c r="AZ140" i="1"/>
  <c r="AZ139" i="1" s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6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AT192" i="1"/>
  <c r="AT191" i="1"/>
  <c r="AX190" i="1"/>
  <c r="AX189" i="1" s="1"/>
  <c r="AV190" i="1"/>
  <c r="AV189" i="1" s="1"/>
  <c r="AU190" i="1"/>
  <c r="AU189" i="1"/>
  <c r="AT188" i="1"/>
  <c r="AT187" i="1" s="1"/>
  <c r="AX187" i="1"/>
  <c r="AV187" i="1"/>
  <c r="AU187" i="1"/>
  <c r="AT186" i="1"/>
  <c r="AT185" i="1"/>
  <c r="AT184" i="1"/>
  <c r="AT183" i="1"/>
  <c r="AT182" i="1"/>
  <c r="AX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V177" i="1"/>
  <c r="AV27" i="1" s="1"/>
  <c r="AU177" i="1"/>
  <c r="AT177" i="1"/>
  <c r="AT27" i="1" s="1"/>
  <c r="AT176" i="1"/>
  <c r="AT175" i="1"/>
  <c r="AT174" i="1" s="1"/>
  <c r="AX174" i="1"/>
  <c r="AV174" i="1"/>
  <c r="AU174" i="1"/>
  <c r="AT173" i="1"/>
  <c r="AT172" i="1"/>
  <c r="AT171" i="1" s="1"/>
  <c r="AX171" i="1"/>
  <c r="AX170" i="1" s="1"/>
  <c r="AV171" i="1"/>
  <c r="AV170" i="1" s="1"/>
  <c r="AU171" i="1"/>
  <c r="AU170" i="1"/>
  <c r="AT169" i="1"/>
  <c r="AT168" i="1" s="1"/>
  <c r="AX168" i="1"/>
  <c r="AV168" i="1"/>
  <c r="AU168" i="1"/>
  <c r="AT167" i="1"/>
  <c r="AT166" i="1"/>
  <c r="AT165" i="1"/>
  <c r="AT164" i="1" s="1"/>
  <c r="AX164" i="1"/>
  <c r="AV164" i="1"/>
  <c r="AU164" i="1"/>
  <c r="AU163" i="1" s="1"/>
  <c r="AX163" i="1"/>
  <c r="AV163" i="1"/>
  <c r="AX160" i="1"/>
  <c r="AV160" i="1"/>
  <c r="AV157" i="1" s="1"/>
  <c r="AV25" i="1" s="1"/>
  <c r="AU160" i="1"/>
  <c r="AT160" i="1"/>
  <c r="AX158" i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V155" i="1"/>
  <c r="AV154" i="1" s="1"/>
  <c r="AU155" i="1"/>
  <c r="AT155" i="1"/>
  <c r="AT154" i="1" s="1"/>
  <c r="AU154" i="1"/>
  <c r="AU150" i="1" s="1"/>
  <c r="AT153" i="1"/>
  <c r="AT152" i="1" s="1"/>
  <c r="AX152" i="1"/>
  <c r="AV152" i="1"/>
  <c r="AU152" i="1"/>
  <c r="AX151" i="1"/>
  <c r="AV151" i="1"/>
  <c r="AV150" i="1" s="1"/>
  <c r="AU151" i="1"/>
  <c r="AX148" i="1"/>
  <c r="AV148" i="1"/>
  <c r="AU148" i="1"/>
  <c r="AT148" i="1"/>
  <c r="AX146" i="1"/>
  <c r="AV146" i="1"/>
  <c r="AU146" i="1"/>
  <c r="AT146" i="1"/>
  <c r="AT145" i="1"/>
  <c r="AT144" i="1"/>
  <c r="AT143" i="1"/>
  <c r="AX142" i="1"/>
  <c r="AX139" i="1" s="1"/>
  <c r="AV142" i="1"/>
  <c r="AU142" i="1"/>
  <c r="AT140" i="1"/>
  <c r="AX140" i="1"/>
  <c r="AV140" i="1"/>
  <c r="AU140" i="1"/>
  <c r="AU139" i="1" s="1"/>
  <c r="AV139" i="1"/>
  <c r="AV128" i="1" s="1"/>
  <c r="AX137" i="1"/>
  <c r="AV137" i="1"/>
  <c r="AU137" i="1"/>
  <c r="AT137" i="1"/>
  <c r="AX135" i="1"/>
  <c r="AV135" i="1"/>
  <c r="AU135" i="1"/>
  <c r="AT135" i="1"/>
  <c r="AX133" i="1"/>
  <c r="AV133" i="1"/>
  <c r="AU133" i="1"/>
  <c r="AT133" i="1"/>
  <c r="AX131" i="1"/>
  <c r="AV131" i="1"/>
  <c r="AU131" i="1"/>
  <c r="AT131" i="1"/>
  <c r="AX129" i="1"/>
  <c r="AV129" i="1"/>
  <c r="AU129" i="1"/>
  <c r="AT129" i="1"/>
  <c r="AX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V103" i="1"/>
  <c r="AU103" i="1"/>
  <c r="AX102" i="1"/>
  <c r="AV102" i="1"/>
  <c r="AU102" i="1"/>
  <c r="AT102" i="1" s="1"/>
  <c r="AX101" i="1"/>
  <c r="AV101" i="1"/>
  <c r="AU101" i="1"/>
  <c r="AT101" i="1"/>
  <c r="AX100" i="1"/>
  <c r="AV100" i="1"/>
  <c r="AU100" i="1"/>
  <c r="AT100" i="1" s="1"/>
  <c r="AX99" i="1"/>
  <c r="AV99" i="1"/>
  <c r="AT99" i="1" s="1"/>
  <c r="AU99" i="1"/>
  <c r="AX98" i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X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X70" i="1"/>
  <c r="AV70" i="1"/>
  <c r="AU70" i="1"/>
  <c r="AU69" i="1" s="1"/>
  <c r="AX69" i="1"/>
  <c r="AV69" i="1"/>
  <c r="AT68" i="1"/>
  <c r="AT67" i="1"/>
  <c r="AT66" i="1" s="1"/>
  <c r="AX66" i="1"/>
  <c r="AV66" i="1"/>
  <c r="AU66" i="1"/>
  <c r="AU65" i="1" s="1"/>
  <c r="AU64" i="1" s="1"/>
  <c r="AX65" i="1"/>
  <c r="AX64" i="1" s="1"/>
  <c r="AV65" i="1"/>
  <c r="AV64" i="1" s="1"/>
  <c r="AX61" i="1"/>
  <c r="AV61" i="1"/>
  <c r="AU61" i="1"/>
  <c r="AT61" i="1"/>
  <c r="AX59" i="1"/>
  <c r="AX58" i="1" s="1"/>
  <c r="AV59" i="1"/>
  <c r="AV58" i="1" s="1"/>
  <c r="AU59" i="1"/>
  <c r="AT59" i="1"/>
  <c r="AT58" i="1" s="1"/>
  <c r="AU58" i="1"/>
  <c r="AX56" i="1"/>
  <c r="AV56" i="1"/>
  <c r="AU56" i="1"/>
  <c r="AT56" i="1"/>
  <c r="AX54" i="1"/>
  <c r="AV54" i="1"/>
  <c r="AU54" i="1"/>
  <c r="AT54" i="1"/>
  <c r="AX52" i="1"/>
  <c r="AX51" i="1" s="1"/>
  <c r="AV52" i="1"/>
  <c r="AV51" i="1" s="1"/>
  <c r="AU52" i="1"/>
  <c r="AT52" i="1"/>
  <c r="AT51" i="1" s="1"/>
  <c r="AU51" i="1"/>
  <c r="AX49" i="1"/>
  <c r="AV49" i="1"/>
  <c r="AU49" i="1"/>
  <c r="AT49" i="1"/>
  <c r="AX47" i="1"/>
  <c r="AV47" i="1"/>
  <c r="AU47" i="1"/>
  <c r="AT47" i="1"/>
  <c r="AX45" i="1"/>
  <c r="AX44" i="1" s="1"/>
  <c r="AX43" i="1" s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V41" i="1"/>
  <c r="AU41" i="1"/>
  <c r="AT41" i="1"/>
  <c r="AX39" i="1"/>
  <c r="AX38" i="1" s="1"/>
  <c r="AV39" i="1"/>
  <c r="AV38" i="1" s="1"/>
  <c r="AU39" i="1"/>
  <c r="AT39" i="1"/>
  <c r="AT38" i="1" s="1"/>
  <c r="AU38" i="1"/>
  <c r="AX36" i="1"/>
  <c r="AV36" i="1"/>
  <c r="AU36" i="1"/>
  <c r="AT36" i="1"/>
  <c r="AX34" i="1"/>
  <c r="AV34" i="1"/>
  <c r="AU34" i="1"/>
  <c r="AT34" i="1"/>
  <c r="AX32" i="1"/>
  <c r="AX31" i="1" s="1"/>
  <c r="AV32" i="1"/>
  <c r="AV31" i="1" s="1"/>
  <c r="AU32" i="1"/>
  <c r="AT32" i="1"/>
  <c r="AT31" i="1" s="1"/>
  <c r="AU31" i="1"/>
  <c r="AU30" i="1" s="1"/>
  <c r="AU23" i="1" s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Q128" i="1" s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Q129" i="1"/>
  <c r="AP129" i="1"/>
  <c r="AO129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N128" i="1" s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E192" i="1" l="1"/>
  <c r="AE190" i="1"/>
  <c r="AE189" i="1" s="1"/>
  <c r="AH190" i="1"/>
  <c r="AH189" i="1" s="1"/>
  <c r="AX150" i="1"/>
  <c r="AE156" i="1"/>
  <c r="AE155" i="1" s="1"/>
  <c r="AE154" i="1" s="1"/>
  <c r="AE150" i="1" s="1"/>
  <c r="AE105" i="1"/>
  <c r="AE69" i="1"/>
  <c r="AE64" i="1" s="1"/>
  <c r="AE38" i="1"/>
  <c r="AT69" i="1"/>
  <c r="AH31" i="1"/>
  <c r="AE44" i="1"/>
  <c r="AE152" i="1"/>
  <c r="AT181" i="1"/>
  <c r="AT86" i="1"/>
  <c r="AT142" i="1"/>
  <c r="AH142" i="1"/>
  <c r="AH103" i="1"/>
  <c r="AH22" i="1" s="1"/>
  <c r="AH96" i="1"/>
  <c r="J98" i="1"/>
  <c r="AT190" i="1"/>
  <c r="AT189" i="1" s="1"/>
  <c r="E37" i="1"/>
  <c r="E36" i="1" s="1"/>
  <c r="E83" i="1"/>
  <c r="E84" i="1"/>
  <c r="E116" i="1"/>
  <c r="E165" i="1"/>
  <c r="E164" i="1" s="1"/>
  <c r="E184" i="1"/>
  <c r="E88" i="1"/>
  <c r="E122" i="1"/>
  <c r="H148" i="1"/>
  <c r="T150" i="1"/>
  <c r="H170" i="1"/>
  <c r="H162" i="1" s="1"/>
  <c r="H26" i="1" s="1"/>
  <c r="T170" i="1"/>
  <c r="H31" i="1"/>
  <c r="H38" i="1"/>
  <c r="E57" i="1"/>
  <c r="E56" i="1" s="1"/>
  <c r="E51" i="1" s="1"/>
  <c r="E67" i="1"/>
  <c r="E66" i="1" s="1"/>
  <c r="E68" i="1"/>
  <c r="H70" i="1"/>
  <c r="T70" i="1"/>
  <c r="H86" i="1"/>
  <c r="H164" i="1"/>
  <c r="H163" i="1" s="1"/>
  <c r="T164" i="1"/>
  <c r="T163" i="1" s="1"/>
  <c r="E182" i="1"/>
  <c r="AA150" i="1"/>
  <c r="S150" i="1"/>
  <c r="L150" i="1"/>
  <c r="P150" i="1"/>
  <c r="X150" i="1"/>
  <c r="BC139" i="1"/>
  <c r="BC128" i="1" s="1"/>
  <c r="AR128" i="1"/>
  <c r="AR63" i="1" s="1"/>
  <c r="AR24" i="1" s="1"/>
  <c r="X22" i="1"/>
  <c r="M162" i="1"/>
  <c r="M26" i="1" s="1"/>
  <c r="BA162" i="1"/>
  <c r="BA26" i="1" s="1"/>
  <c r="S162" i="1"/>
  <c r="S26" i="1" s="1"/>
  <c r="AB162" i="1"/>
  <c r="AB26" i="1" s="1"/>
  <c r="R162" i="1"/>
  <c r="R26" i="1" s="1"/>
  <c r="AU162" i="1"/>
  <c r="AU26" i="1" s="1"/>
  <c r="AX162" i="1"/>
  <c r="AX26" i="1" s="1"/>
  <c r="BB162" i="1"/>
  <c r="BB26" i="1" s="1"/>
  <c r="AA22" i="1"/>
  <c r="E169" i="1"/>
  <c r="E168" i="1" s="1"/>
  <c r="E163" i="1" s="1"/>
  <c r="BA22" i="1"/>
  <c r="AE169" i="1"/>
  <c r="AE168" i="1" s="1"/>
  <c r="AE163" i="1" s="1"/>
  <c r="AE162" i="1" s="1"/>
  <c r="AE26" i="1" s="1"/>
  <c r="BC22" i="1"/>
  <c r="BB139" i="1"/>
  <c r="BB128" i="1" s="1"/>
  <c r="AC21" i="1"/>
  <c r="N96" i="1"/>
  <c r="AE97" i="1"/>
  <c r="AE96" i="1" s="1"/>
  <c r="AH95" i="1"/>
  <c r="AH94" i="1" s="1"/>
  <c r="AE110" i="1"/>
  <c r="AE103" i="1" s="1"/>
  <c r="AT103" i="1"/>
  <c r="AT22" i="1" s="1"/>
  <c r="AX22" i="1"/>
  <c r="AI103" i="1"/>
  <c r="AI95" i="1" s="1"/>
  <c r="AI94" i="1" s="1"/>
  <c r="I103" i="1"/>
  <c r="AT139" i="1"/>
  <c r="AT128" i="1" s="1"/>
  <c r="AE143" i="1"/>
  <c r="AE142" i="1" s="1"/>
  <c r="T142" i="1"/>
  <c r="T139" i="1" s="1"/>
  <c r="T128" i="1" s="1"/>
  <c r="AE188" i="1"/>
  <c r="AE187" i="1" s="1"/>
  <c r="T180" i="1"/>
  <c r="T179" i="1" s="1"/>
  <c r="T28" i="1" s="1"/>
  <c r="AH139" i="1"/>
  <c r="AH128" i="1" s="1"/>
  <c r="AE141" i="1"/>
  <c r="AE140" i="1" s="1"/>
  <c r="F142" i="1"/>
  <c r="F139" i="1" s="1"/>
  <c r="Q22" i="1"/>
  <c r="P22" i="1"/>
  <c r="H142" i="1"/>
  <c r="H139" i="1" s="1"/>
  <c r="H128" i="1" s="1"/>
  <c r="E141" i="1"/>
  <c r="E140" i="1" s="1"/>
  <c r="R95" i="1"/>
  <c r="R94" i="1" s="1"/>
  <c r="R21" i="1"/>
  <c r="AZ128" i="1"/>
  <c r="AU128" i="1"/>
  <c r="AU63" i="1" s="1"/>
  <c r="AU24" i="1" s="1"/>
  <c r="AU20" i="1" s="1"/>
  <c r="AU29" i="1" s="1"/>
  <c r="AX128" i="1"/>
  <c r="AC162" i="1"/>
  <c r="AC26" i="1" s="1"/>
  <c r="T69" i="1"/>
  <c r="O30" i="1"/>
  <c r="O23" i="1" s="1"/>
  <c r="G30" i="1"/>
  <c r="G23" i="1" s="1"/>
  <c r="AB69" i="1"/>
  <c r="Q30" i="1"/>
  <c r="Q23" i="1" s="1"/>
  <c r="F36" i="1"/>
  <c r="G39" i="1"/>
  <c r="G38" i="1" s="1"/>
  <c r="H65" i="1"/>
  <c r="M65" i="1"/>
  <c r="M64" i="1" s="1"/>
  <c r="E65" i="1"/>
  <c r="P69" i="1"/>
  <c r="P64" i="1" s="1"/>
  <c r="X69" i="1"/>
  <c r="X64" i="1" s="1"/>
  <c r="AB22" i="1"/>
  <c r="Y102" i="1"/>
  <c r="Z96" i="1"/>
  <c r="H49" i="1"/>
  <c r="H44" i="1" s="1"/>
  <c r="H4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J86" i="1"/>
  <c r="J22" i="1" s="1"/>
  <c r="J97" i="1"/>
  <c r="F97" i="1"/>
  <c r="K96" i="1"/>
  <c r="S96" i="1"/>
  <c r="I97" i="1"/>
  <c r="H97" i="1"/>
  <c r="AB96" i="1"/>
  <c r="AB95" i="1" s="1"/>
  <c r="AB94" i="1" s="1"/>
  <c r="O98" i="1"/>
  <c r="O96" i="1" s="1"/>
  <c r="O95" i="1" s="1"/>
  <c r="O94" i="1" s="1"/>
  <c r="F98" i="1"/>
  <c r="Y100" i="1"/>
  <c r="H103" i="1"/>
  <c r="T103" i="1"/>
  <c r="E130" i="1"/>
  <c r="E129" i="1" s="1"/>
  <c r="F129" i="1"/>
  <c r="P139" i="1"/>
  <c r="P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AA128" i="1"/>
  <c r="G142" i="1"/>
  <c r="G139" i="1" s="1"/>
  <c r="G128" i="1" s="1"/>
  <c r="E143" i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R139" i="1"/>
  <c r="R128" i="1" s="1"/>
  <c r="V139" i="1"/>
  <c r="V128" i="1" s="1"/>
  <c r="I142" i="1"/>
  <c r="I139" i="1" s="1"/>
  <c r="I128" i="1" s="1"/>
  <c r="Y142" i="1"/>
  <c r="Y139" i="1" s="1"/>
  <c r="Y128" i="1" s="1"/>
  <c r="F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H180" i="1"/>
  <c r="H179" i="1" s="1"/>
  <c r="H28" i="1" s="1"/>
  <c r="E191" i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G163" i="1"/>
  <c r="AI157" i="1"/>
  <c r="AI25" i="1" s="1"/>
  <c r="AE157" i="1"/>
  <c r="AE25" i="1" s="1"/>
  <c r="AH157" i="1"/>
  <c r="AH25" i="1" s="1"/>
  <c r="AF150" i="1"/>
  <c r="AF22" i="1"/>
  <c r="AI150" i="1"/>
  <c r="AH150" i="1"/>
  <c r="AG22" i="1"/>
  <c r="AI139" i="1"/>
  <c r="AI128" i="1" s="1"/>
  <c r="AF21" i="1"/>
  <c r="AF128" i="1"/>
  <c r="AG128" i="1"/>
  <c r="AG95" i="1"/>
  <c r="AG94" i="1" s="1"/>
  <c r="AG64" i="1"/>
  <c r="AF69" i="1"/>
  <c r="AF64" i="1" s="1"/>
  <c r="AH21" i="1"/>
  <c r="AI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Z63" i="1"/>
  <c r="AZ24" i="1" s="1"/>
  <c r="BA30" i="1"/>
  <c r="BA23" i="1" s="1"/>
  <c r="AZ30" i="1"/>
  <c r="AZ23" i="1" s="1"/>
  <c r="AY22" i="1"/>
  <c r="AZ21" i="1"/>
  <c r="AZ95" i="1"/>
  <c r="AZ94" i="1" s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X95" i="1"/>
  <c r="AX94" i="1" s="1"/>
  <c r="AX21" i="1"/>
  <c r="AT163" i="1"/>
  <c r="AV179" i="1"/>
  <c r="AV28" i="1" s="1"/>
  <c r="AT65" i="1"/>
  <c r="AT30" i="1"/>
  <c r="AT23" i="1" s="1"/>
  <c r="AX30" i="1"/>
  <c r="AX23" i="1" s="1"/>
  <c r="AV21" i="1"/>
  <c r="AV95" i="1"/>
  <c r="AV94" i="1" s="1"/>
  <c r="AV63" i="1" s="1"/>
  <c r="AV24" i="1" s="1"/>
  <c r="AV162" i="1"/>
  <c r="AV26" i="1" s="1"/>
  <c r="AT170" i="1"/>
  <c r="AT180" i="1"/>
  <c r="AT151" i="1"/>
  <c r="AT150" i="1" s="1"/>
  <c r="AS95" i="1"/>
  <c r="AS94" i="1" s="1"/>
  <c r="AS63" i="1" s="1"/>
  <c r="AS24" i="1" s="1"/>
  <c r="AS21" i="1"/>
  <c r="AO162" i="1"/>
  <c r="AO26" i="1" s="1"/>
  <c r="AR30" i="1"/>
  <c r="AR23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AK96" i="1"/>
  <c r="AK103" i="1"/>
  <c r="AK22" i="1" s="1"/>
  <c r="AT179" i="1" l="1"/>
  <c r="AT28" i="1" s="1"/>
  <c r="AT21" i="1"/>
  <c r="AT64" i="1"/>
  <c r="AE30" i="1"/>
  <c r="AE23" i="1" s="1"/>
  <c r="H96" i="1"/>
  <c r="E190" i="1"/>
  <c r="E189" i="1" s="1"/>
  <c r="E174" i="1"/>
  <c r="E44" i="1"/>
  <c r="E43" i="1" s="1"/>
  <c r="T22" i="1"/>
  <c r="H30" i="1"/>
  <c r="H23" i="1" s="1"/>
  <c r="T162" i="1"/>
  <c r="T26" i="1" s="1"/>
  <c r="H69" i="1"/>
  <c r="H64" i="1" s="1"/>
  <c r="E142" i="1"/>
  <c r="E139" i="1" s="1"/>
  <c r="E128" i="1" s="1"/>
  <c r="E86" i="1"/>
  <c r="AR20" i="1"/>
  <c r="AR29" i="1" s="1"/>
  <c r="AT162" i="1"/>
  <c r="AT26" i="1" s="1"/>
  <c r="H22" i="1"/>
  <c r="AB21" i="1"/>
  <c r="L63" i="1"/>
  <c r="L24" i="1" s="1"/>
  <c r="L20" i="1" s="1"/>
  <c r="L29" i="1" s="1"/>
  <c r="L21" i="1"/>
  <c r="AE95" i="1"/>
  <c r="AE94" i="1" s="1"/>
  <c r="N95" i="1"/>
  <c r="N94" i="1" s="1"/>
  <c r="N63" i="1" s="1"/>
  <c r="N24" i="1" s="1"/>
  <c r="N20" i="1" s="1"/>
  <c r="N29" i="1" s="1"/>
  <c r="N21" i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R63" i="1"/>
  <c r="R24" i="1" s="1"/>
  <c r="R20" i="1" s="1"/>
  <c r="R29" i="1" s="1"/>
  <c r="G22" i="1"/>
  <c r="G95" i="1"/>
  <c r="G94" i="1" s="1"/>
  <c r="H95" i="1"/>
  <c r="H94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Q63" i="1"/>
  <c r="Q24" i="1" s="1"/>
  <c r="Q20" i="1" s="1"/>
  <c r="Q29" i="1" s="1"/>
  <c r="AV20" i="1"/>
  <c r="AV29" i="1" s="1"/>
  <c r="AS20" i="1"/>
  <c r="AS29" i="1" s="1"/>
  <c r="F170" i="1"/>
  <c r="F162" i="1" s="1"/>
  <c r="F26" i="1" s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62" i="1" s="1"/>
  <c r="E26" i="1" s="1"/>
  <c r="E103" i="1"/>
  <c r="F22" i="1"/>
  <c r="E150" i="1"/>
  <c r="O69" i="1"/>
  <c r="O64" i="1" s="1"/>
  <c r="O63" i="1" s="1"/>
  <c r="O24" i="1" s="1"/>
  <c r="O20" i="1" s="1"/>
  <c r="O29" i="1" s="1"/>
  <c r="O21" i="1"/>
  <c r="E98" i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G69" i="1"/>
  <c r="G64" i="1" s="1"/>
  <c r="G21" i="1"/>
  <c r="I96" i="1"/>
  <c r="F96" i="1"/>
  <c r="F95" i="1" s="1"/>
  <c r="F94" i="1" s="1"/>
  <c r="E97" i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E179" i="1" l="1"/>
  <c r="E28" i="1" s="1"/>
  <c r="H63" i="1"/>
  <c r="H24" i="1" s="1"/>
  <c r="H20" i="1" s="1"/>
  <c r="H29" i="1" s="1"/>
  <c r="E22" i="1"/>
  <c r="E96" i="1"/>
  <c r="J21" i="1"/>
  <c r="AE63" i="1"/>
  <c r="AE24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AE181" i="1" s="1"/>
  <c r="AE21" i="1" l="1"/>
  <c r="AE180" i="1"/>
  <c r="AE179" i="1" s="1"/>
  <c r="AE28" i="1" s="1"/>
  <c r="AE20" i="1" s="1"/>
  <c r="AE29" i="1" s="1"/>
  <c r="C19" i="1"/>
</calcChain>
</file>

<file path=xl/sharedStrings.xml><?xml version="1.0" encoding="utf-8"?>
<sst xmlns="http://schemas.openxmlformats.org/spreadsheetml/2006/main" count="3940" uniqueCount="364">
  <si>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</si>
  <si>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</si>
  <si>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</si>
  <si>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</si>
  <si>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</si>
  <si>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</si>
  <si>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</si>
  <si>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</si>
  <si>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</si>
  <si>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</si>
  <si>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</si>
  <si>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</si>
  <si>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</si>
  <si>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</si>
  <si>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</si>
  <si>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</si>
  <si>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</si>
  <si>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</si>
  <si>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</si>
  <si>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</si>
  <si>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</si>
  <si>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</si>
  <si>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</si>
  <si>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</si>
  <si>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</si>
  <si>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</si>
  <si>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</si>
  <si>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</si>
  <si>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</si>
  <si>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</si>
  <si>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</si>
  <si>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</si>
  <si>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</si>
  <si>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</si>
  <si>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</si>
  <si>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</si>
  <si>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</si>
  <si>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</si>
  <si>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</si>
  <si>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</si>
  <si>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</si>
  <si>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</si>
  <si>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</si>
  <si>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</si>
  <si>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</si>
  <si>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</si>
  <si>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</si>
  <si>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</si>
  <si>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</si>
  <si>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</si>
  <si>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</si>
  <si>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</si>
  <si>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</si>
  <si>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</si>
  <si>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</si>
  <si>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</si>
  <si>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</si>
  <si>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</si>
  <si>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</si>
  <si>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</si>
  <si>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</si>
  <si>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</si>
  <si>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</si>
  <si>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</si>
  <si>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</si>
  <si>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</si>
  <si>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</si>
  <si>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</si>
  <si>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</si>
  <si>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</si>
  <si>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</si>
  <si>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</si>
  <si>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</si>
  <si>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</si>
  <si>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</si>
  <si>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</si>
  <si>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</si>
  <si>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</si>
  <si>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</si>
  <si>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</si>
  <si>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</si>
  <si>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</si>
  <si>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</si>
  <si>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</si>
  <si>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</si>
  <si>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</si>
  <si>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</si>
  <si>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</si>
  <si>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</si>
  <si>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</si>
  <si>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</si>
  <si>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</si>
  <si>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</si>
  <si>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</si>
  <si>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</si>
  <si>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</si>
  <si>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</si>
  <si>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</si>
  <si>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</si>
  <si>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</si>
  <si>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</si>
  <si>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</si>
  <si>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</si>
  <si>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</si>
  <si>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</si>
  <si>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</si>
  <si>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</si>
  <si>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</si>
  <si>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</si>
  <si>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</si>
  <si>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</si>
  <si>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</si>
  <si>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</si>
  <si>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</si>
  <si>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</si>
  <si>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</si>
  <si>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</si>
  <si>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</si>
  <si>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</si>
  <si>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</si>
  <si>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</si>
  <si>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</si>
  <si>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</si>
  <si>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</si>
  <si>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</si>
  <si>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</si>
  <si>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</si>
  <si>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</si>
  <si>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</si>
  <si>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</si>
  <si>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</si>
  <si>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</si>
  <si>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</si>
  <si>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</si>
  <si>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</si>
  <si>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</si>
  <si>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</si>
  <si>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</si>
  <si>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</si>
  <si>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</si>
  <si>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</si>
  <si>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</si>
  <si>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</si>
  <si>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</si>
  <si>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</si>
  <si>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</si>
  <si>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</si>
  <si>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</si>
  <si>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</si>
  <si>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</si>
  <si>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</si>
  <si>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</si>
  <si>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</si>
  <si>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</si>
  <si>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</si>
  <si>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</si>
  <si>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</si>
  <si>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</si>
  <si>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</si>
  <si>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</si>
  <si>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</si>
  <si>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</si>
  <si>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</si>
  <si>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</si>
  <si>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</si>
  <si>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</si>
  <si>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</si>
  <si>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</si>
  <si>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</si>
  <si>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</si>
  <si>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</si>
  <si>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</si>
  <si>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</si>
  <si>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</si>
  <si>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</si>
  <si>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</si>
  <si>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</si>
  <si>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</si>
  <si>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</si>
  <si>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</si>
  <si>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</si>
  <si>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</si>
  <si>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</si>
  <si>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</si>
  <si>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</si>
  <si>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</si>
  <si>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</si>
  <si>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</si>
  <si>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</si>
  <si>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</si>
  <si>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</si>
  <si>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</si>
  <si>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</si>
  <si>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</si>
  <si>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</si>
  <si>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</si>
  <si>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</si>
  <si>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</si>
  <si>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</si>
  <si>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</si>
  <si>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</si>
  <si>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</si>
  <si>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</si>
  <si>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</si>
  <si>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</si>
  <si>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</si>
  <si>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</si>
  <si>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</si>
  <si>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</si>
  <si>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</si>
  <si>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</si>
  <si>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</si>
  <si>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</si>
  <si>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</si>
  <si>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</si>
  <si>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</si>
  <si>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</si>
  <si>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</si>
  <si>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</si>
  <si>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</si>
  <si>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</si>
  <si>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</si>
  <si>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</si>
  <si>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</si>
  <si>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</si>
  <si>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</si>
  <si>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</si>
  <si>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</si>
  <si>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</si>
  <si>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</si>
  <si>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</si>
  <si>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</si>
  <si>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</si>
  <si>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</si>
  <si>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</si>
  <si>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</si>
  <si>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</si>
  <si>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</si>
  <si>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</si>
  <si>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</si>
  <si>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</si>
  <si>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</si>
  <si>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</si>
  <si>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</si>
  <si>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</si>
  <si>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</si>
  <si>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</si>
  <si>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</si>
  <si>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</si>
  <si>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</si>
  <si>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</si>
  <si>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</si>
  <si>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</si>
  <si>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</si>
  <si>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</si>
  <si>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</si>
  <si>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</si>
  <si>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</si>
  <si>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</si>
  <si>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</si>
  <si>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</si>
  <si>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</si>
  <si>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</si>
  <si>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</si>
  <si>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</si>
  <si>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</si>
  <si>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</si>
  <si>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</si>
  <si>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</si>
  <si>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</si>
  <si>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</si>
  <si>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</si>
  <si>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</si>
  <si>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</si>
  <si>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</si>
  <si>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</si>
  <si>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</si>
  <si>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</si>
  <si>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</si>
  <si>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</si>
  <si>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</si>
  <si>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</si>
  <si>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</si>
  <si>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</si>
  <si>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</si>
  <si>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</si>
  <si>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</si>
  <si>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</si>
  <si>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</si>
  <si>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</si>
  <si>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</si>
  <si>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</si>
  <si>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</si>
  <si>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</si>
  <si>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</si>
  <si>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</si>
  <si>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</si>
  <si>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</si>
  <si>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</si>
  <si>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</si>
  <si>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</si>
  <si>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</si>
  <si>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</si>
  <si>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</si>
  <si>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</si>
  <si>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</si>
  <si>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</si>
  <si>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</si>
  <si>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</si>
  <si>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</si>
  <si>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</si>
  <si>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</si>
  <si>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</si>
  <si>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</si>
  <si>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</si>
  <si>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</si>
  <si>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</si>
  <si>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</si>
  <si>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</si>
  <si>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</si>
  <si>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</si>
  <si>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</si>
  <si>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</si>
  <si>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</si>
  <si>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</si>
  <si>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</si>
  <si>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</si>
  <si>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</si>
  <si>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</si>
  <si>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</si>
  <si>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</si>
  <si>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</si>
  <si>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</si>
  <si>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</si>
  <si>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</si>
  <si>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</si>
  <si>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</si>
  <si>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</si>
  <si>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</si>
  <si>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</si>
  <si>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</si>
  <si>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</si>
  <si>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</si>
  <si>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</si>
  <si>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</si>
  <si>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</si>
  <si>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</si>
  <si>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</si>
  <si>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</si>
  <si>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</si>
  <si>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</si>
  <si>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</si>
  <si>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</si>
  <si>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</si>
  <si>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</si>
  <si>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</si>
  <si>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</si>
  <si>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</si>
  <si>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</si>
  <si>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</si>
  <si>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2024 год</t>
    </r>
  </si>
  <si>
    <r>
      <t xml:space="preserve">Освоение капитальных вложений 2024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</si>
  <si>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Финансирование капитальных вложений 2024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</si>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</sst>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8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0" fontId="0" fillId="0" borderId="18" xfId="0" applyFont="1" applyFill="1" applyBorder="1" applyAlignment="1">
      <alignment horizontal="center" vertical="center" wrapText="1"/>
    </xf>
    <xf numFmtId="0" fontId="8" fillId="40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0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2" applyNumberFormat="1" applyFont="1" applyFill="1" applyBorder="1" applyAlignment="1">
      <alignment vertical="center" wrapText="1"/>
    </xf>
    <xf numFmtId="165" fontId="36" fillId="0" borderId="2" xfId="4" applyNumberFormat="1" applyFont="1" applyFill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0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0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165" fontId="33" fillId="40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34" borderId="2" xfId="2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65" fontId="6" fillId="38" borderId="20" xfId="4" applyNumberFormat="1" applyFont="1" applyFill="1" applyBorder="1" applyAlignment="1" applyProtection="1">
      <alignment horizontal="left" vertical="center" wrapText="1"/>
      <protection locked="0"/>
    </xf>
    <xf numFmtId="165" fontId="33" fillId="3" borderId="4" xfId="0" applyNumberFormat="1" applyFont="1" applyFill="1" applyBorder="1" applyAlignment="1">
      <alignment horizontal="center" vertical="center" wrapText="1"/>
    </xf>
    <xf numFmtId="165" fontId="33" fillId="4" borderId="4" xfId="0" applyNumberFormat="1" applyFont="1" applyFill="1" applyBorder="1" applyAlignment="1">
      <alignment horizontal="center" vertical="center" wrapText="1"/>
    </xf>
    <xf numFmtId="165" fontId="33" fillId="5" borderId="4" xfId="0" applyNumberFormat="1" applyFont="1" applyFill="1" applyBorder="1" applyAlignment="1">
      <alignment horizontal="center" vertical="center" wrapText="1"/>
    </xf>
    <xf numFmtId="0" fontId="33" fillId="0" borderId="4" xfId="2" applyNumberFormat="1" applyFont="1" applyBorder="1" applyAlignment="1">
      <alignment horizontal="center" vertical="center"/>
    </xf>
    <xf numFmtId="165" fontId="33" fillId="31" borderId="4" xfId="0" applyNumberFormat="1" applyFont="1" applyFill="1" applyBorder="1" applyAlignment="1">
      <alignment horizontal="center" vertical="center" wrapText="1"/>
    </xf>
    <xf numFmtId="165" fontId="33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0" fontId="2" fillId="34" borderId="4" xfId="2" applyNumberFormat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 wrapText="1"/>
    </xf>
    <xf numFmtId="165" fontId="2" fillId="33" borderId="4" xfId="2" applyNumberFormat="1" applyFont="1" applyFill="1" applyBorder="1" applyAlignment="1">
      <alignment horizontal="center" vertical="center"/>
    </xf>
    <xf numFmtId="165" fontId="33" fillId="33" borderId="4" xfId="2" applyNumberFormat="1" applyFont="1" applyFill="1" applyBorder="1" applyAlignment="1">
      <alignment horizontal="center" vertical="center"/>
    </xf>
    <xf numFmtId="0" fontId="33" fillId="33" borderId="4" xfId="2" applyNumberFormat="1" applyFont="1" applyFill="1" applyBorder="1" applyAlignment="1">
      <alignment horizontal="center" vertical="center"/>
    </xf>
    <xf numFmtId="165" fontId="33" fillId="40" borderId="4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8" fillId="3" borderId="2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2" borderId="2" xfId="0" applyNumberFormat="1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5" fontId="6" fillId="33" borderId="2" xfId="2" applyNumberFormat="1" applyFont="1" applyFill="1" applyBorder="1" applyAlignment="1">
      <alignment horizontal="center" vertical="center"/>
    </xf>
    <xf numFmtId="165" fontId="6" fillId="0" borderId="41" xfId="0" applyNumberFormat="1" applyFont="1" applyFill="1" applyBorder="1" applyAlignment="1">
      <alignment horizontal="center" vertical="center"/>
    </xf>
    <xf numFmtId="165" fontId="8" fillId="33" borderId="2" xfId="2" applyNumberFormat="1" applyFont="1" applyFill="1" applyBorder="1" applyAlignment="1">
      <alignment horizontal="center" vertical="center"/>
    </xf>
    <xf numFmtId="165" fontId="37" fillId="2" borderId="2" xfId="0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165" fontId="8" fillId="40" borderId="2" xfId="0" applyNumberFormat="1" applyFont="1" applyFill="1" applyBorder="1" applyAlignment="1">
      <alignment horizontal="center" vertical="center" wrapText="1"/>
    </xf>
    <xf numFmtId="49" fontId="6" fillId="0" borderId="42" xfId="2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6" xfId="1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/>
    </xf>
    <xf numFmtId="0" fontId="2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43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AY191" sqref="AY191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12" t="s">
        <v>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13" t="s">
        <v>363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14" t="s">
        <v>4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216" t="s">
        <v>360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216" t="s">
        <v>348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217" t="s">
        <v>6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218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</row>
    <row r="15" spans="1:102" ht="21" customHeight="1" thickBot="1" x14ac:dyDescent="0.3">
      <c r="A15" s="219" t="s">
        <v>7</v>
      </c>
      <c r="B15" s="221" t="s">
        <v>8</v>
      </c>
      <c r="C15" s="223" t="s">
        <v>9</v>
      </c>
      <c r="D15" s="226" t="s">
        <v>362</v>
      </c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8"/>
      <c r="AD15" s="226" t="s">
        <v>361</v>
      </c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8"/>
    </row>
    <row r="16" spans="1:102" ht="51.75" customHeight="1" x14ac:dyDescent="0.25">
      <c r="A16" s="220"/>
      <c r="B16" s="222"/>
      <c r="C16" s="224"/>
      <c r="D16" s="46" t="s">
        <v>10</v>
      </c>
      <c r="E16" s="229" t="s">
        <v>11</v>
      </c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46" t="s">
        <v>10</v>
      </c>
      <c r="AE16" s="230" t="s">
        <v>11</v>
      </c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1"/>
    </row>
    <row r="17" spans="1:55" ht="22.5" customHeight="1" x14ac:dyDescent="0.25">
      <c r="A17" s="220"/>
      <c r="B17" s="222"/>
      <c r="C17" s="224"/>
      <c r="D17" s="232" t="s">
        <v>12</v>
      </c>
      <c r="E17" s="210" t="s">
        <v>187</v>
      </c>
      <c r="F17" s="210"/>
      <c r="G17" s="210"/>
      <c r="H17" s="210"/>
      <c r="I17" s="211"/>
      <c r="J17" s="209" t="s">
        <v>13</v>
      </c>
      <c r="K17" s="209"/>
      <c r="L17" s="209"/>
      <c r="M17" s="209"/>
      <c r="N17" s="209"/>
      <c r="O17" s="209" t="s">
        <v>14</v>
      </c>
      <c r="P17" s="209"/>
      <c r="Q17" s="209"/>
      <c r="R17" s="209"/>
      <c r="S17" s="209"/>
      <c r="T17" s="209" t="s">
        <v>15</v>
      </c>
      <c r="U17" s="209"/>
      <c r="V17" s="209"/>
      <c r="W17" s="209"/>
      <c r="X17" s="209"/>
      <c r="Y17" s="234" t="s">
        <v>16</v>
      </c>
      <c r="Z17" s="234"/>
      <c r="AA17" s="234"/>
      <c r="AB17" s="234"/>
      <c r="AC17" s="236"/>
      <c r="AD17" s="232" t="s">
        <v>12</v>
      </c>
      <c r="AE17" s="210" t="s">
        <v>188</v>
      </c>
      <c r="AF17" s="210"/>
      <c r="AG17" s="210"/>
      <c r="AH17" s="210"/>
      <c r="AI17" s="211"/>
      <c r="AJ17" s="209" t="s">
        <v>13</v>
      </c>
      <c r="AK17" s="209"/>
      <c r="AL17" s="209"/>
      <c r="AM17" s="209"/>
      <c r="AN17" s="209"/>
      <c r="AO17" s="209" t="s">
        <v>14</v>
      </c>
      <c r="AP17" s="209"/>
      <c r="AQ17" s="209"/>
      <c r="AR17" s="209"/>
      <c r="AS17" s="209"/>
      <c r="AT17" s="209" t="s">
        <v>15</v>
      </c>
      <c r="AU17" s="209"/>
      <c r="AV17" s="209"/>
      <c r="AW17" s="209"/>
      <c r="AX17" s="209"/>
      <c r="AY17" s="234" t="s">
        <v>16</v>
      </c>
      <c r="AZ17" s="234"/>
      <c r="BA17" s="234"/>
      <c r="BB17" s="234"/>
      <c r="BC17" s="235"/>
    </row>
    <row r="18" spans="1:55" ht="222" customHeight="1" x14ac:dyDescent="0.25">
      <c r="A18" s="220"/>
      <c r="B18" s="222"/>
      <c r="C18" s="225"/>
      <c r="D18" s="233"/>
      <c r="E18" s="137" t="s">
        <v>17</v>
      </c>
      <c r="F18" s="138" t="s">
        <v>18</v>
      </c>
      <c r="G18" s="138" t="s">
        <v>19</v>
      </c>
      <c r="H18" s="138" t="s">
        <v>20</v>
      </c>
      <c r="I18" s="138" t="s">
        <v>21</v>
      </c>
      <c r="J18" s="138" t="s">
        <v>17</v>
      </c>
      <c r="K18" s="138" t="s">
        <v>18</v>
      </c>
      <c r="L18" s="138" t="s">
        <v>19</v>
      </c>
      <c r="M18" s="138" t="s">
        <v>20</v>
      </c>
      <c r="N18" s="138" t="s">
        <v>21</v>
      </c>
      <c r="O18" s="138" t="s">
        <v>17</v>
      </c>
      <c r="P18" s="138" t="s">
        <v>18</v>
      </c>
      <c r="Q18" s="138" t="s">
        <v>19</v>
      </c>
      <c r="R18" s="138" t="s">
        <v>20</v>
      </c>
      <c r="S18" s="138" t="s">
        <v>21</v>
      </c>
      <c r="T18" s="138" t="s">
        <v>17</v>
      </c>
      <c r="U18" s="138" t="s">
        <v>18</v>
      </c>
      <c r="V18" s="138" t="s">
        <v>19</v>
      </c>
      <c r="W18" s="138" t="s">
        <v>20</v>
      </c>
      <c r="X18" s="138" t="s">
        <v>21</v>
      </c>
      <c r="Y18" s="138" t="s">
        <v>17</v>
      </c>
      <c r="Z18" s="138" t="s">
        <v>18</v>
      </c>
      <c r="AA18" s="138" t="s">
        <v>19</v>
      </c>
      <c r="AB18" s="138" t="s">
        <v>20</v>
      </c>
      <c r="AC18" s="145" t="s">
        <v>21</v>
      </c>
      <c r="AD18" s="237"/>
      <c r="AE18" s="137" t="s">
        <v>17</v>
      </c>
      <c r="AF18" s="138" t="s">
        <v>18</v>
      </c>
      <c r="AG18" s="138" t="s">
        <v>19</v>
      </c>
      <c r="AH18" s="138" t="s">
        <v>20</v>
      </c>
      <c r="AI18" s="138" t="s">
        <v>21</v>
      </c>
      <c r="AJ18" s="138" t="s">
        <v>17</v>
      </c>
      <c r="AK18" s="138" t="s">
        <v>18</v>
      </c>
      <c r="AL18" s="138" t="s">
        <v>19</v>
      </c>
      <c r="AM18" s="138" t="s">
        <v>20</v>
      </c>
      <c r="AN18" s="138" t="s">
        <v>21</v>
      </c>
      <c r="AO18" s="138" t="s">
        <v>17</v>
      </c>
      <c r="AP18" s="138" t="s">
        <v>18</v>
      </c>
      <c r="AQ18" s="138" t="s">
        <v>19</v>
      </c>
      <c r="AR18" s="138" t="s">
        <v>20</v>
      </c>
      <c r="AS18" s="138" t="s">
        <v>21</v>
      </c>
      <c r="AT18" s="138" t="s">
        <v>17</v>
      </c>
      <c r="AU18" s="138" t="s">
        <v>18</v>
      </c>
      <c r="AV18" s="138" t="s">
        <v>19</v>
      </c>
      <c r="AW18" s="138" t="s">
        <v>20</v>
      </c>
      <c r="AX18" s="138" t="s">
        <v>21</v>
      </c>
      <c r="AY18" s="138" t="s">
        <v>17</v>
      </c>
      <c r="AZ18" s="138" t="s">
        <v>18</v>
      </c>
      <c r="BA18" s="138" t="s">
        <v>19</v>
      </c>
      <c r="BB18" s="138" t="s">
        <v>20</v>
      </c>
      <c r="BC18" s="144" t="s">
        <v>21</v>
      </c>
    </row>
    <row r="19" spans="1:55" s="26" customFormat="1" ht="16.5" thickBot="1" x14ac:dyDescent="0.3">
      <c r="A19" s="48">
        <v>1</v>
      </c>
      <c r="B19" s="25">
        <v>2</v>
      </c>
      <c r="C19" s="37">
        <f>B19+1</f>
        <v>3</v>
      </c>
      <c r="D19" s="47">
        <v>4</v>
      </c>
      <c r="E19" s="51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205">
        <v>6</v>
      </c>
      <c r="AE19" s="139" t="s">
        <v>47</v>
      </c>
      <c r="AF19" s="140" t="s">
        <v>48</v>
      </c>
      <c r="AG19" s="140" t="s">
        <v>49</v>
      </c>
      <c r="AH19" s="140" t="s">
        <v>50</v>
      </c>
      <c r="AI19" s="140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54">
        <v>0</v>
      </c>
      <c r="B20" s="3" t="s">
        <v>72</v>
      </c>
      <c r="C20" s="40" t="s">
        <v>73</v>
      </c>
      <c r="D20" s="183">
        <f t="shared" ref="D20" si="0">IF(NOT(SUM(D23:D28)=0),SUM(D23:D28),"нд")</f>
        <v>32.891999999999996</v>
      </c>
      <c r="E20" s="169">
        <f t="shared" ref="E20:AC20" si="1">IF(NOT(SUM(E23:E28)=0),SUM(E23:E28),"нд")</f>
        <v>15.201000000000001</v>
      </c>
      <c r="F20" s="28" t="str">
        <f t="shared" si="1"/>
        <v>нд</v>
      </c>
      <c r="G20" s="28" t="str">
        <f t="shared" si="1"/>
        <v>нд</v>
      </c>
      <c r="H20" s="28">
        <f t="shared" si="1"/>
        <v>7.0679999999999996</v>
      </c>
      <c r="I20" s="28">
        <f t="shared" si="1"/>
        <v>8.1330000000000009</v>
      </c>
      <c r="J20" s="81" t="str">
        <f t="shared" si="1"/>
        <v>нд</v>
      </c>
      <c r="K20" s="81" t="str">
        <f t="shared" si="1"/>
        <v>нд</v>
      </c>
      <c r="L20" s="81" t="str">
        <f t="shared" si="1"/>
        <v>нд</v>
      </c>
      <c r="M20" s="81" t="str">
        <f t="shared" si="1"/>
        <v>нд</v>
      </c>
      <c r="N20" s="81" t="str">
        <f t="shared" si="1"/>
        <v>нд</v>
      </c>
      <c r="O20" s="81" t="str">
        <f t="shared" si="1"/>
        <v>нд</v>
      </c>
      <c r="P20" s="81" t="str">
        <f t="shared" si="1"/>
        <v>нд</v>
      </c>
      <c r="Q20" s="81" t="str">
        <f t="shared" si="1"/>
        <v>нд</v>
      </c>
      <c r="R20" s="81" t="str">
        <f t="shared" si="1"/>
        <v>нд</v>
      </c>
      <c r="S20" s="81" t="str">
        <f t="shared" si="1"/>
        <v>нд</v>
      </c>
      <c r="T20" s="81">
        <f t="shared" si="1"/>
        <v>15.201000000000001</v>
      </c>
      <c r="U20" s="81" t="str">
        <f t="shared" si="1"/>
        <v>нд</v>
      </c>
      <c r="V20" s="81" t="str">
        <f t="shared" si="1"/>
        <v>нд</v>
      </c>
      <c r="W20" s="81">
        <f t="shared" si="1"/>
        <v>7.0679999999999996</v>
      </c>
      <c r="X20" s="81">
        <f t="shared" si="1"/>
        <v>8.1330000000000009</v>
      </c>
      <c r="Y20" s="81" t="str">
        <f t="shared" si="1"/>
        <v>нд</v>
      </c>
      <c r="Z20" s="81" t="str">
        <f t="shared" si="1"/>
        <v>нд</v>
      </c>
      <c r="AA20" s="81" t="str">
        <f t="shared" si="1"/>
        <v>нд</v>
      </c>
      <c r="AB20" s="81" t="str">
        <f t="shared" si="1"/>
        <v>нд</v>
      </c>
      <c r="AC20" s="184" t="str">
        <f t="shared" si="1"/>
        <v>нд</v>
      </c>
      <c r="AD20" s="183">
        <f t="shared" ref="AD20" si="2">IF(NOT(SUM(AD23:AD28)=0),SUM(AD23:AD28),"нд")</f>
        <v>27.409000000000002</v>
      </c>
      <c r="AE20" s="169">
        <f t="shared" ref="AE20:AI20" si="3">IF(NOT(SUM(AE23:AE28)=0),SUM(AE23:AE28),"нд")</f>
        <v>12.879999999999999</v>
      </c>
      <c r="AF20" s="28" t="str">
        <f t="shared" si="3"/>
        <v>нд</v>
      </c>
      <c r="AG20" s="28" t="str">
        <f t="shared" si="3"/>
        <v>нд</v>
      </c>
      <c r="AH20" s="28">
        <f t="shared" si="3"/>
        <v>5.8919999999999995</v>
      </c>
      <c r="AI20" s="28">
        <f t="shared" si="3"/>
        <v>6.9879999999999995</v>
      </c>
      <c r="AJ20" s="81" t="str">
        <f t="shared" ref="AJ20:AN20" si="4">IF(NOT(SUM(AJ23:AJ28)=0),SUM(AJ23:AJ28),"нд")</f>
        <v>нд</v>
      </c>
      <c r="AK20" s="81" t="str">
        <f t="shared" si="4"/>
        <v>нд</v>
      </c>
      <c r="AL20" s="81" t="str">
        <f t="shared" si="4"/>
        <v>нд</v>
      </c>
      <c r="AM20" s="81" t="str">
        <f t="shared" si="4"/>
        <v>нд</v>
      </c>
      <c r="AN20" s="81" t="str">
        <f t="shared" si="4"/>
        <v>нд</v>
      </c>
      <c r="AO20" s="81" t="str">
        <f t="shared" ref="AO20:BC20" si="5">IF(NOT(SUM(AO23:AO28)=0),SUM(AO23:AO28),"нд")</f>
        <v>нд</v>
      </c>
      <c r="AP20" s="81" t="str">
        <f t="shared" si="5"/>
        <v>нд</v>
      </c>
      <c r="AQ20" s="81" t="str">
        <f t="shared" si="5"/>
        <v>нд</v>
      </c>
      <c r="AR20" s="81" t="str">
        <f t="shared" si="5"/>
        <v>нд</v>
      </c>
      <c r="AS20" s="81" t="str">
        <f t="shared" si="5"/>
        <v>нд</v>
      </c>
      <c r="AT20" s="81">
        <f t="shared" si="5"/>
        <v>12.879999999999999</v>
      </c>
      <c r="AU20" s="81" t="str">
        <f t="shared" si="5"/>
        <v>нд</v>
      </c>
      <c r="AV20" s="81" t="str">
        <f t="shared" si="5"/>
        <v>нд</v>
      </c>
      <c r="AW20" s="81">
        <f t="shared" si="5"/>
        <v>5.8919999999999995</v>
      </c>
      <c r="AX20" s="81">
        <f t="shared" si="5"/>
        <v>6.9879999999999995</v>
      </c>
      <c r="AY20" s="81" t="str">
        <f t="shared" si="5"/>
        <v>нд</v>
      </c>
      <c r="AZ20" s="81" t="str">
        <f t="shared" si="5"/>
        <v>нд</v>
      </c>
      <c r="BA20" s="81" t="str">
        <f t="shared" si="5"/>
        <v>нд</v>
      </c>
      <c r="BB20" s="81" t="str">
        <f t="shared" si="5"/>
        <v>нд</v>
      </c>
      <c r="BC20" s="81" t="str">
        <f t="shared" si="5"/>
        <v>нд</v>
      </c>
    </row>
    <row r="21" spans="1:55" x14ac:dyDescent="0.25">
      <c r="A21" s="55"/>
      <c r="B21" s="4" t="s">
        <v>349</v>
      </c>
      <c r="C21" s="41" t="s">
        <v>73</v>
      </c>
      <c r="D21" s="107">
        <f t="shared" ref="D21" si="6">IF(NOT(SUM(D66,D70,D96,D140,D164,D171,D181,D190)=0),SUM(D66,D70,D96,D140,D164,D171,D181,D190),"нд")</f>
        <v>10.234</v>
      </c>
      <c r="E21" s="170">
        <f t="shared" ref="E21:AD21" si="7">IF(NOT(SUM(E66,E70,E96,E140,E164,E171,E181,E190)=0),SUM(E66,E70,E96,E140,E164,E171,E181,E190),"нд")</f>
        <v>2.4020000000000001</v>
      </c>
      <c r="F21" s="29" t="str">
        <f t="shared" si="7"/>
        <v>нд</v>
      </c>
      <c r="G21" s="29" t="str">
        <f t="shared" si="7"/>
        <v>нд</v>
      </c>
      <c r="H21" s="29">
        <f t="shared" si="7"/>
        <v>2.4020000000000001</v>
      </c>
      <c r="I21" s="29" t="str">
        <f t="shared" si="7"/>
        <v>нд</v>
      </c>
      <c r="J21" s="82" t="str">
        <f t="shared" si="7"/>
        <v>нд</v>
      </c>
      <c r="K21" s="82" t="str">
        <f t="shared" si="7"/>
        <v>нд</v>
      </c>
      <c r="L21" s="82" t="str">
        <f t="shared" si="7"/>
        <v>нд</v>
      </c>
      <c r="M21" s="82" t="str">
        <f t="shared" si="7"/>
        <v>нд</v>
      </c>
      <c r="N21" s="82" t="str">
        <f t="shared" si="7"/>
        <v>нд</v>
      </c>
      <c r="O21" s="82" t="str">
        <f t="shared" si="7"/>
        <v>нд</v>
      </c>
      <c r="P21" s="82" t="str">
        <f t="shared" si="7"/>
        <v>нд</v>
      </c>
      <c r="Q21" s="82" t="str">
        <f t="shared" si="7"/>
        <v>нд</v>
      </c>
      <c r="R21" s="82" t="str">
        <f t="shared" si="7"/>
        <v>нд</v>
      </c>
      <c r="S21" s="82" t="str">
        <f t="shared" si="7"/>
        <v>нд</v>
      </c>
      <c r="T21" s="82">
        <f t="shared" si="7"/>
        <v>2.4020000000000001</v>
      </c>
      <c r="U21" s="82" t="str">
        <f t="shared" si="7"/>
        <v>нд</v>
      </c>
      <c r="V21" s="82" t="str">
        <f t="shared" si="7"/>
        <v>нд</v>
      </c>
      <c r="W21" s="82">
        <f t="shared" si="7"/>
        <v>2.4020000000000001</v>
      </c>
      <c r="X21" s="82" t="str">
        <f t="shared" si="7"/>
        <v>нд</v>
      </c>
      <c r="Y21" s="82" t="str">
        <f t="shared" si="7"/>
        <v>нд</v>
      </c>
      <c r="Z21" s="82" t="str">
        <f t="shared" si="7"/>
        <v>нд</v>
      </c>
      <c r="AA21" s="82" t="str">
        <f t="shared" si="7"/>
        <v>нд</v>
      </c>
      <c r="AB21" s="82" t="str">
        <f t="shared" si="7"/>
        <v>нд</v>
      </c>
      <c r="AC21" s="185" t="str">
        <f t="shared" si="7"/>
        <v>нд</v>
      </c>
      <c r="AD21" s="107">
        <f t="shared" si="7"/>
        <v>8.5279999999999987</v>
      </c>
      <c r="AE21" s="170">
        <f t="shared" ref="AE21:AI21" si="8">IF(NOT(SUM(AE66,AE70,AE96,AE140,AE164,AE171,AE181,AE190)=0),SUM(AE66,AE70,AE96,AE140,AE164,AE171,AE181,AE190),"нд")</f>
        <v>2.0019999999999998</v>
      </c>
      <c r="AF21" s="29" t="str">
        <f t="shared" si="8"/>
        <v>нд</v>
      </c>
      <c r="AG21" s="29" t="str">
        <f t="shared" si="8"/>
        <v>нд</v>
      </c>
      <c r="AH21" s="29">
        <f t="shared" si="8"/>
        <v>2.0019999999999998</v>
      </c>
      <c r="AI21" s="29" t="str">
        <f t="shared" si="8"/>
        <v>нд</v>
      </c>
      <c r="AJ21" s="82" t="str">
        <f t="shared" ref="AJ21:AN21" si="9">IF(NOT(SUM(AJ66,AJ70,AJ96,AJ140,AJ164,AJ171,AJ181,AJ190)=0),SUM(AJ66,AJ70,AJ96,AJ140,AJ164,AJ171,AJ181,AJ190),"нд")</f>
        <v>нд</v>
      </c>
      <c r="AK21" s="82" t="str">
        <f t="shared" si="9"/>
        <v>нд</v>
      </c>
      <c r="AL21" s="82" t="str">
        <f t="shared" si="9"/>
        <v>нд</v>
      </c>
      <c r="AM21" s="82" t="str">
        <f t="shared" si="9"/>
        <v>нд</v>
      </c>
      <c r="AN21" s="82" t="str">
        <f t="shared" si="9"/>
        <v>нд</v>
      </c>
      <c r="AO21" s="82" t="str">
        <f t="shared" ref="AO21:BC21" si="10">IF(NOT(SUM(AO66,AO70,AO96,AO140,AO164,AO171,AO181,AO190)=0),SUM(AO66,AO70,AO96,AO140,AO164,AO171,AO181,AO190),"нд")</f>
        <v>нд</v>
      </c>
      <c r="AP21" s="82" t="str">
        <f t="shared" si="10"/>
        <v>нд</v>
      </c>
      <c r="AQ21" s="82" t="str">
        <f t="shared" si="10"/>
        <v>нд</v>
      </c>
      <c r="AR21" s="82" t="str">
        <f t="shared" si="10"/>
        <v>нд</v>
      </c>
      <c r="AS21" s="82" t="str">
        <f t="shared" si="10"/>
        <v>нд</v>
      </c>
      <c r="AT21" s="82">
        <f t="shared" si="10"/>
        <v>2.0019999999999998</v>
      </c>
      <c r="AU21" s="82" t="str">
        <f t="shared" si="10"/>
        <v>нд</v>
      </c>
      <c r="AV21" s="82" t="str">
        <f t="shared" si="10"/>
        <v>нд</v>
      </c>
      <c r="AW21" s="82">
        <f t="shared" si="10"/>
        <v>2.0019999999999998</v>
      </c>
      <c r="AX21" s="82" t="str">
        <f t="shared" si="10"/>
        <v>нд</v>
      </c>
      <c r="AY21" s="82" t="str">
        <f t="shared" si="10"/>
        <v>нд</v>
      </c>
      <c r="AZ21" s="82" t="str">
        <f t="shared" si="10"/>
        <v>нд</v>
      </c>
      <c r="BA21" s="82" t="str">
        <f t="shared" si="10"/>
        <v>нд</v>
      </c>
      <c r="BB21" s="82" t="str">
        <f t="shared" si="10"/>
        <v>нд</v>
      </c>
      <c r="BC21" s="82" t="str">
        <f t="shared" si="10"/>
        <v>нд</v>
      </c>
    </row>
    <row r="22" spans="1:55" x14ac:dyDescent="0.25">
      <c r="A22" s="53"/>
      <c r="B22" s="6" t="s">
        <v>350</v>
      </c>
      <c r="C22" s="42" t="s">
        <v>73</v>
      </c>
      <c r="D22" s="108">
        <f t="shared" ref="D22" si="11">IF(NOT(SUM(D86,D103,D142,D152,D155,D168,D174,D187)=0),SUM(D86,D103,D142,D152,D155,D168,D174,D187),"нд")</f>
        <v>22.658000000000001</v>
      </c>
      <c r="E22" s="171">
        <f t="shared" ref="E22:AD22" si="12">IF(NOT(SUM(E86,E103,E142,E153,E155,E168,E174,E187)=0),SUM(E86,E103,E142,E153,E155,E168,E174,E187),"нд")</f>
        <v>12.798999999999999</v>
      </c>
      <c r="F22" s="30" t="str">
        <f t="shared" si="12"/>
        <v>нд</v>
      </c>
      <c r="G22" s="30" t="str">
        <f t="shared" si="12"/>
        <v>нд</v>
      </c>
      <c r="H22" s="30">
        <f t="shared" si="12"/>
        <v>4.6659999999999995</v>
      </c>
      <c r="I22" s="30">
        <f t="shared" si="12"/>
        <v>8.1330000000000009</v>
      </c>
      <c r="J22" s="83" t="str">
        <f t="shared" si="12"/>
        <v>нд</v>
      </c>
      <c r="K22" s="83" t="str">
        <f t="shared" si="12"/>
        <v>нд</v>
      </c>
      <c r="L22" s="83" t="str">
        <f t="shared" si="12"/>
        <v>нд</v>
      </c>
      <c r="M22" s="83" t="str">
        <f t="shared" si="12"/>
        <v>нд</v>
      </c>
      <c r="N22" s="83" t="str">
        <f t="shared" si="12"/>
        <v>нд</v>
      </c>
      <c r="O22" s="83" t="str">
        <f t="shared" si="12"/>
        <v>нд</v>
      </c>
      <c r="P22" s="83" t="str">
        <f t="shared" si="12"/>
        <v>нд</v>
      </c>
      <c r="Q22" s="83" t="str">
        <f t="shared" si="12"/>
        <v>нд</v>
      </c>
      <c r="R22" s="83" t="str">
        <f t="shared" si="12"/>
        <v>нд</v>
      </c>
      <c r="S22" s="83" t="str">
        <f t="shared" si="12"/>
        <v>нд</v>
      </c>
      <c r="T22" s="83">
        <f t="shared" si="12"/>
        <v>12.798999999999999</v>
      </c>
      <c r="U22" s="83" t="str">
        <f t="shared" si="12"/>
        <v>нд</v>
      </c>
      <c r="V22" s="83" t="str">
        <f t="shared" si="12"/>
        <v>нд</v>
      </c>
      <c r="W22" s="83">
        <f t="shared" ref="W22" si="13">IF(NOT(SUM(W86,W103,W142,W155,W168,W174,W187)=0),SUM(W86,W103,W142,W155,W168,W174,W187),"нд")</f>
        <v>4.6659999999999995</v>
      </c>
      <c r="X22" s="83">
        <f t="shared" si="12"/>
        <v>8.1330000000000009</v>
      </c>
      <c r="Y22" s="83" t="str">
        <f t="shared" si="12"/>
        <v>нд</v>
      </c>
      <c r="Z22" s="83" t="str">
        <f t="shared" si="12"/>
        <v>нд</v>
      </c>
      <c r="AA22" s="83" t="str">
        <f t="shared" si="12"/>
        <v>нд</v>
      </c>
      <c r="AB22" s="83" t="str">
        <f t="shared" si="12"/>
        <v>нд</v>
      </c>
      <c r="AC22" s="186" t="str">
        <f t="shared" si="12"/>
        <v>нд</v>
      </c>
      <c r="AD22" s="108">
        <f t="shared" si="12"/>
        <v>18.881</v>
      </c>
      <c r="AE22" s="171">
        <f t="shared" ref="AE22:AI22" si="14">IF(NOT(SUM(AE86,AE103,AE142,AE153,AE155,AE168,AE174,AE187)=0),SUM(AE86,AE103,AE142,AE153,AE155,AE168,AE174,AE187),"нд")</f>
        <v>10.878</v>
      </c>
      <c r="AF22" s="30" t="str">
        <f t="shared" si="14"/>
        <v>нд</v>
      </c>
      <c r="AG22" s="30" t="str">
        <f t="shared" si="14"/>
        <v>нд</v>
      </c>
      <c r="AH22" s="30">
        <f t="shared" si="14"/>
        <v>3.8899999999999997</v>
      </c>
      <c r="AI22" s="30">
        <f t="shared" si="14"/>
        <v>6.9879999999999995</v>
      </c>
      <c r="AJ22" s="83" t="str">
        <f t="shared" ref="AJ22:AN22" si="15">IF(NOT(SUM(AJ86,AJ103,AJ142,AJ153,AJ155,AJ168,AJ174,AJ187)=0),SUM(AJ86,AJ103,AJ142,AJ153,AJ155,AJ168,AJ174,AJ187),"нд")</f>
        <v>нд</v>
      </c>
      <c r="AK22" s="83" t="str">
        <f t="shared" si="15"/>
        <v>нд</v>
      </c>
      <c r="AL22" s="83" t="str">
        <f t="shared" si="15"/>
        <v>нд</v>
      </c>
      <c r="AM22" s="83" t="str">
        <f t="shared" si="15"/>
        <v>нд</v>
      </c>
      <c r="AN22" s="83" t="str">
        <f t="shared" si="15"/>
        <v>нд</v>
      </c>
      <c r="AO22" s="83" t="str">
        <f t="shared" ref="AO22:BC22" si="16">IF(NOT(SUM(AO86,AO103,AO142,AO153,AO155,AO168,AO174,AO187)=0),SUM(AO86,AO103,AO142,AO153,AO155,AO168,AO174,AO187),"нд")</f>
        <v>нд</v>
      </c>
      <c r="AP22" s="83" t="str">
        <f t="shared" si="16"/>
        <v>нд</v>
      </c>
      <c r="AQ22" s="83" t="str">
        <f t="shared" si="16"/>
        <v>нд</v>
      </c>
      <c r="AR22" s="83" t="str">
        <f t="shared" si="16"/>
        <v>нд</v>
      </c>
      <c r="AS22" s="83" t="str">
        <f t="shared" si="16"/>
        <v>нд</v>
      </c>
      <c r="AT22" s="83">
        <f t="shared" si="16"/>
        <v>10.878</v>
      </c>
      <c r="AU22" s="83" t="str">
        <f t="shared" si="16"/>
        <v>нд</v>
      </c>
      <c r="AV22" s="83" t="str">
        <f t="shared" si="16"/>
        <v>нд</v>
      </c>
      <c r="AW22" s="83">
        <f t="shared" ref="AW22" si="17">IF(NOT(SUM(AW86,AW103,AW142,AW155,AW168,AW174,AW187)=0),SUM(AW86,AW103,AW142,AW155,AW168,AW174,AW187),"нд")</f>
        <v>3.8899999999999997</v>
      </c>
      <c r="AX22" s="83">
        <f t="shared" si="16"/>
        <v>6.9879999999999995</v>
      </c>
      <c r="AY22" s="83" t="str">
        <f t="shared" si="16"/>
        <v>нд</v>
      </c>
      <c r="AZ22" s="83" t="str">
        <f t="shared" si="16"/>
        <v>нд</v>
      </c>
      <c r="BA22" s="83" t="str">
        <f t="shared" si="16"/>
        <v>нд</v>
      </c>
      <c r="BB22" s="83" t="str">
        <f t="shared" si="16"/>
        <v>нд</v>
      </c>
      <c r="BC22" s="83" t="str">
        <f t="shared" si="16"/>
        <v>нд</v>
      </c>
    </row>
    <row r="23" spans="1:55" x14ac:dyDescent="0.25">
      <c r="A23" s="54" t="s">
        <v>80</v>
      </c>
      <c r="B23" s="3" t="s">
        <v>81</v>
      </c>
      <c r="C23" s="40" t="s">
        <v>73</v>
      </c>
      <c r="D23" s="106" t="str">
        <f t="shared" ref="D23" si="18">D30</f>
        <v>нд</v>
      </c>
      <c r="E23" s="169" t="str">
        <f t="shared" ref="E23:AD23" si="19">E30</f>
        <v>нд</v>
      </c>
      <c r="F23" s="28" t="str">
        <f t="shared" si="19"/>
        <v>нд</v>
      </c>
      <c r="G23" s="28" t="str">
        <f t="shared" si="19"/>
        <v>нд</v>
      </c>
      <c r="H23" s="28" t="str">
        <f t="shared" si="19"/>
        <v>нд</v>
      </c>
      <c r="I23" s="28" t="str">
        <f t="shared" si="19"/>
        <v>нд</v>
      </c>
      <c r="J23" s="81" t="str">
        <f t="shared" si="19"/>
        <v>нд</v>
      </c>
      <c r="K23" s="81" t="str">
        <f t="shared" si="19"/>
        <v>нд</v>
      </c>
      <c r="L23" s="81" t="str">
        <f t="shared" si="19"/>
        <v>нд</v>
      </c>
      <c r="M23" s="81" t="str">
        <f t="shared" si="19"/>
        <v>нд</v>
      </c>
      <c r="N23" s="81" t="str">
        <f t="shared" si="19"/>
        <v>нд</v>
      </c>
      <c r="O23" s="81" t="str">
        <f t="shared" si="19"/>
        <v>нд</v>
      </c>
      <c r="P23" s="81" t="str">
        <f t="shared" si="19"/>
        <v>нд</v>
      </c>
      <c r="Q23" s="81" t="str">
        <f t="shared" si="19"/>
        <v>нд</v>
      </c>
      <c r="R23" s="81" t="str">
        <f t="shared" si="19"/>
        <v>нд</v>
      </c>
      <c r="S23" s="81" t="str">
        <f t="shared" si="19"/>
        <v>нд</v>
      </c>
      <c r="T23" s="81" t="str">
        <f t="shared" si="19"/>
        <v>нд</v>
      </c>
      <c r="U23" s="81" t="str">
        <f t="shared" si="19"/>
        <v>нд</v>
      </c>
      <c r="V23" s="81" t="str">
        <f t="shared" si="19"/>
        <v>нд</v>
      </c>
      <c r="W23" s="81" t="str">
        <f t="shared" si="19"/>
        <v>нд</v>
      </c>
      <c r="X23" s="81" t="str">
        <f t="shared" si="19"/>
        <v>нд</v>
      </c>
      <c r="Y23" s="81" t="str">
        <f t="shared" si="19"/>
        <v>нд</v>
      </c>
      <c r="Z23" s="81" t="str">
        <f t="shared" si="19"/>
        <v>нд</v>
      </c>
      <c r="AA23" s="81" t="str">
        <f t="shared" si="19"/>
        <v>нд</v>
      </c>
      <c r="AB23" s="81" t="str">
        <f t="shared" si="19"/>
        <v>нд</v>
      </c>
      <c r="AC23" s="184" t="str">
        <f t="shared" si="19"/>
        <v>нд</v>
      </c>
      <c r="AD23" s="106" t="str">
        <f t="shared" si="19"/>
        <v>нд</v>
      </c>
      <c r="AE23" s="169" t="str">
        <f t="shared" ref="AE23:AI23" si="20">AE30</f>
        <v>нд</v>
      </c>
      <c r="AF23" s="28" t="str">
        <f t="shared" si="20"/>
        <v>нд</v>
      </c>
      <c r="AG23" s="28" t="str">
        <f t="shared" si="20"/>
        <v>нд</v>
      </c>
      <c r="AH23" s="28" t="str">
        <f t="shared" si="20"/>
        <v>нд</v>
      </c>
      <c r="AI23" s="28" t="str">
        <f t="shared" si="20"/>
        <v>нд</v>
      </c>
      <c r="AJ23" s="81" t="str">
        <f t="shared" ref="AJ23:AN23" si="21">AJ30</f>
        <v>нд</v>
      </c>
      <c r="AK23" s="81" t="str">
        <f t="shared" si="21"/>
        <v>нд</v>
      </c>
      <c r="AL23" s="81" t="str">
        <f t="shared" si="21"/>
        <v>нд</v>
      </c>
      <c r="AM23" s="81" t="str">
        <f t="shared" si="21"/>
        <v>нд</v>
      </c>
      <c r="AN23" s="81" t="str">
        <f t="shared" si="21"/>
        <v>нд</v>
      </c>
      <c r="AO23" s="81" t="str">
        <f t="shared" ref="AO23:BC23" si="22">AO30</f>
        <v>нд</v>
      </c>
      <c r="AP23" s="81" t="str">
        <f t="shared" si="22"/>
        <v>нд</v>
      </c>
      <c r="AQ23" s="81" t="str">
        <f t="shared" si="22"/>
        <v>нд</v>
      </c>
      <c r="AR23" s="81" t="str">
        <f t="shared" si="22"/>
        <v>нд</v>
      </c>
      <c r="AS23" s="81" t="str">
        <f t="shared" si="22"/>
        <v>нд</v>
      </c>
      <c r="AT23" s="81" t="str">
        <f t="shared" si="22"/>
        <v>нд</v>
      </c>
      <c r="AU23" s="81" t="str">
        <f t="shared" si="22"/>
        <v>нд</v>
      </c>
      <c r="AV23" s="81" t="str">
        <f t="shared" si="22"/>
        <v>нд</v>
      </c>
      <c r="AW23" s="81" t="str">
        <f t="shared" si="22"/>
        <v>нд</v>
      </c>
      <c r="AX23" s="81" t="str">
        <f t="shared" si="22"/>
        <v>нд</v>
      </c>
      <c r="AY23" s="81" t="str">
        <f t="shared" si="22"/>
        <v>нд</v>
      </c>
      <c r="AZ23" s="81" t="str">
        <f t="shared" si="22"/>
        <v>нд</v>
      </c>
      <c r="BA23" s="81" t="str">
        <f t="shared" si="22"/>
        <v>нд</v>
      </c>
      <c r="BB23" s="81" t="str">
        <f t="shared" si="22"/>
        <v>нд</v>
      </c>
      <c r="BC23" s="81" t="str">
        <f t="shared" si="22"/>
        <v>нд</v>
      </c>
    </row>
    <row r="24" spans="1:55" ht="31.5" x14ac:dyDescent="0.25">
      <c r="A24" s="54" t="s">
        <v>82</v>
      </c>
      <c r="B24" s="3" t="s">
        <v>83</v>
      </c>
      <c r="C24" s="40" t="s">
        <v>73</v>
      </c>
      <c r="D24" s="106">
        <f t="shared" ref="D24" si="23">D63</f>
        <v>32.478999999999999</v>
      </c>
      <c r="E24" s="169">
        <f t="shared" ref="E24:AD24" si="24">E63</f>
        <v>15.201000000000001</v>
      </c>
      <c r="F24" s="28" t="str">
        <f t="shared" si="24"/>
        <v>нд</v>
      </c>
      <c r="G24" s="28" t="str">
        <f t="shared" si="24"/>
        <v>нд</v>
      </c>
      <c r="H24" s="28">
        <f t="shared" si="24"/>
        <v>7.0679999999999996</v>
      </c>
      <c r="I24" s="28">
        <f t="shared" si="24"/>
        <v>8.1330000000000009</v>
      </c>
      <c r="J24" s="81" t="str">
        <f t="shared" si="24"/>
        <v>нд</v>
      </c>
      <c r="K24" s="81" t="str">
        <f t="shared" si="24"/>
        <v>нд</v>
      </c>
      <c r="L24" s="81" t="str">
        <f t="shared" si="24"/>
        <v>нд</v>
      </c>
      <c r="M24" s="81" t="str">
        <f t="shared" si="24"/>
        <v>нд</v>
      </c>
      <c r="N24" s="81" t="str">
        <f t="shared" si="24"/>
        <v>нд</v>
      </c>
      <c r="O24" s="81" t="str">
        <f t="shared" si="24"/>
        <v>нд</v>
      </c>
      <c r="P24" s="81" t="str">
        <f t="shared" si="24"/>
        <v>нд</v>
      </c>
      <c r="Q24" s="81" t="str">
        <f t="shared" si="24"/>
        <v>нд</v>
      </c>
      <c r="R24" s="81" t="str">
        <f t="shared" si="24"/>
        <v>нд</v>
      </c>
      <c r="S24" s="81" t="str">
        <f t="shared" si="24"/>
        <v>нд</v>
      </c>
      <c r="T24" s="81">
        <f t="shared" si="24"/>
        <v>15.201000000000001</v>
      </c>
      <c r="U24" s="81" t="str">
        <f t="shared" si="24"/>
        <v>нд</v>
      </c>
      <c r="V24" s="81" t="str">
        <f t="shared" si="24"/>
        <v>нд</v>
      </c>
      <c r="W24" s="81">
        <f t="shared" si="24"/>
        <v>7.0679999999999996</v>
      </c>
      <c r="X24" s="81">
        <f t="shared" si="24"/>
        <v>8.1330000000000009</v>
      </c>
      <c r="Y24" s="81" t="str">
        <f t="shared" si="24"/>
        <v>нд</v>
      </c>
      <c r="Z24" s="81" t="str">
        <f t="shared" si="24"/>
        <v>нд</v>
      </c>
      <c r="AA24" s="81" t="str">
        <f t="shared" si="24"/>
        <v>нд</v>
      </c>
      <c r="AB24" s="81" t="str">
        <f t="shared" si="24"/>
        <v>нд</v>
      </c>
      <c r="AC24" s="184" t="str">
        <f t="shared" si="24"/>
        <v>нд</v>
      </c>
      <c r="AD24" s="106">
        <f t="shared" si="24"/>
        <v>27.065000000000001</v>
      </c>
      <c r="AE24" s="169">
        <f t="shared" ref="AE24:AI24" si="25">AE63</f>
        <v>12.879999999999999</v>
      </c>
      <c r="AF24" s="28" t="str">
        <f t="shared" si="25"/>
        <v>нд</v>
      </c>
      <c r="AG24" s="28" t="str">
        <f t="shared" si="25"/>
        <v>нд</v>
      </c>
      <c r="AH24" s="28">
        <f t="shared" si="25"/>
        <v>5.8919999999999995</v>
      </c>
      <c r="AI24" s="28">
        <f t="shared" si="25"/>
        <v>6.9879999999999995</v>
      </c>
      <c r="AJ24" s="81" t="str">
        <f t="shared" ref="AJ24:AN24" si="26">AJ63</f>
        <v>нд</v>
      </c>
      <c r="AK24" s="81" t="str">
        <f t="shared" si="26"/>
        <v>нд</v>
      </c>
      <c r="AL24" s="81" t="str">
        <f t="shared" si="26"/>
        <v>нд</v>
      </c>
      <c r="AM24" s="81" t="str">
        <f t="shared" si="26"/>
        <v>нд</v>
      </c>
      <c r="AN24" s="81" t="str">
        <f t="shared" si="26"/>
        <v>нд</v>
      </c>
      <c r="AO24" s="81" t="str">
        <f t="shared" ref="AO24:BC24" si="27">AO63</f>
        <v>нд</v>
      </c>
      <c r="AP24" s="81" t="str">
        <f t="shared" si="27"/>
        <v>нд</v>
      </c>
      <c r="AQ24" s="81" t="str">
        <f t="shared" si="27"/>
        <v>нд</v>
      </c>
      <c r="AR24" s="81" t="str">
        <f t="shared" si="27"/>
        <v>нд</v>
      </c>
      <c r="AS24" s="81" t="str">
        <f t="shared" si="27"/>
        <v>нд</v>
      </c>
      <c r="AT24" s="81">
        <f t="shared" si="27"/>
        <v>12.879999999999999</v>
      </c>
      <c r="AU24" s="81" t="str">
        <f t="shared" si="27"/>
        <v>нд</v>
      </c>
      <c r="AV24" s="81" t="str">
        <f t="shared" si="27"/>
        <v>нд</v>
      </c>
      <c r="AW24" s="81">
        <f t="shared" si="27"/>
        <v>5.8919999999999995</v>
      </c>
      <c r="AX24" s="81">
        <f t="shared" si="27"/>
        <v>6.9879999999999995</v>
      </c>
      <c r="AY24" s="81" t="str">
        <f t="shared" si="27"/>
        <v>нд</v>
      </c>
      <c r="AZ24" s="81" t="str">
        <f t="shared" si="27"/>
        <v>нд</v>
      </c>
      <c r="BA24" s="81" t="str">
        <f t="shared" si="27"/>
        <v>нд</v>
      </c>
      <c r="BB24" s="81" t="str">
        <f t="shared" si="27"/>
        <v>нд</v>
      </c>
      <c r="BC24" s="81" t="str">
        <f t="shared" si="27"/>
        <v>нд</v>
      </c>
    </row>
    <row r="25" spans="1:55" ht="63" x14ac:dyDescent="0.25">
      <c r="A25" s="54" t="s">
        <v>84</v>
      </c>
      <c r="B25" s="3" t="s">
        <v>85</v>
      </c>
      <c r="C25" s="40" t="s">
        <v>73</v>
      </c>
      <c r="D25" s="106" t="str">
        <f t="shared" ref="D25" si="28">D157</f>
        <v>нд</v>
      </c>
      <c r="E25" s="169" t="str">
        <f t="shared" ref="E25:AD25" si="29">E157</f>
        <v>нд</v>
      </c>
      <c r="F25" s="28" t="str">
        <f t="shared" si="29"/>
        <v>нд</v>
      </c>
      <c r="G25" s="28" t="str">
        <f t="shared" si="29"/>
        <v>нд</v>
      </c>
      <c r="H25" s="28" t="str">
        <f t="shared" si="29"/>
        <v>нд</v>
      </c>
      <c r="I25" s="28" t="str">
        <f t="shared" si="29"/>
        <v>нд</v>
      </c>
      <c r="J25" s="81" t="str">
        <f t="shared" si="29"/>
        <v>нд</v>
      </c>
      <c r="K25" s="81" t="str">
        <f t="shared" si="29"/>
        <v>нд</v>
      </c>
      <c r="L25" s="81" t="str">
        <f t="shared" si="29"/>
        <v>нд</v>
      </c>
      <c r="M25" s="81" t="str">
        <f t="shared" si="29"/>
        <v>нд</v>
      </c>
      <c r="N25" s="81" t="str">
        <f t="shared" si="29"/>
        <v>нд</v>
      </c>
      <c r="O25" s="81" t="str">
        <f t="shared" si="29"/>
        <v>нд</v>
      </c>
      <c r="P25" s="81" t="str">
        <f t="shared" si="29"/>
        <v>нд</v>
      </c>
      <c r="Q25" s="81" t="str">
        <f t="shared" si="29"/>
        <v>нд</v>
      </c>
      <c r="R25" s="81" t="str">
        <f t="shared" si="29"/>
        <v>нд</v>
      </c>
      <c r="S25" s="81" t="str">
        <f t="shared" si="29"/>
        <v>нд</v>
      </c>
      <c r="T25" s="81" t="str">
        <f t="shared" si="29"/>
        <v>нд</v>
      </c>
      <c r="U25" s="81" t="str">
        <f t="shared" si="29"/>
        <v>нд</v>
      </c>
      <c r="V25" s="81" t="str">
        <f t="shared" si="29"/>
        <v>нд</v>
      </c>
      <c r="W25" s="81" t="str">
        <f t="shared" si="29"/>
        <v>нд</v>
      </c>
      <c r="X25" s="81" t="str">
        <f t="shared" si="29"/>
        <v>нд</v>
      </c>
      <c r="Y25" s="81" t="str">
        <f t="shared" si="29"/>
        <v>нд</v>
      </c>
      <c r="Z25" s="81" t="str">
        <f t="shared" si="29"/>
        <v>нд</v>
      </c>
      <c r="AA25" s="81" t="str">
        <f t="shared" si="29"/>
        <v>нд</v>
      </c>
      <c r="AB25" s="81" t="str">
        <f t="shared" si="29"/>
        <v>нд</v>
      </c>
      <c r="AC25" s="184" t="str">
        <f t="shared" si="29"/>
        <v>нд</v>
      </c>
      <c r="AD25" s="106" t="str">
        <f t="shared" si="29"/>
        <v>нд</v>
      </c>
      <c r="AE25" s="169" t="str">
        <f t="shared" ref="AE25:AI25" si="30">AE157</f>
        <v>нд</v>
      </c>
      <c r="AF25" s="28" t="str">
        <f t="shared" si="30"/>
        <v>нд</v>
      </c>
      <c r="AG25" s="28" t="str">
        <f t="shared" si="30"/>
        <v>нд</v>
      </c>
      <c r="AH25" s="28" t="str">
        <f t="shared" si="30"/>
        <v>нд</v>
      </c>
      <c r="AI25" s="28" t="str">
        <f t="shared" si="30"/>
        <v>нд</v>
      </c>
      <c r="AJ25" s="81" t="str">
        <f t="shared" ref="AJ25:AN25" si="31">AJ157</f>
        <v>нд</v>
      </c>
      <c r="AK25" s="81" t="str">
        <f t="shared" si="31"/>
        <v>нд</v>
      </c>
      <c r="AL25" s="81" t="str">
        <f t="shared" si="31"/>
        <v>нд</v>
      </c>
      <c r="AM25" s="81" t="str">
        <f t="shared" si="31"/>
        <v>нд</v>
      </c>
      <c r="AN25" s="81" t="str">
        <f t="shared" si="31"/>
        <v>нд</v>
      </c>
      <c r="AO25" s="81" t="str">
        <f t="shared" ref="AO25:BC25" si="32">AO157</f>
        <v>нд</v>
      </c>
      <c r="AP25" s="81" t="str">
        <f t="shared" si="32"/>
        <v>нд</v>
      </c>
      <c r="AQ25" s="81" t="str">
        <f t="shared" si="32"/>
        <v>нд</v>
      </c>
      <c r="AR25" s="81" t="str">
        <f t="shared" si="32"/>
        <v>нд</v>
      </c>
      <c r="AS25" s="81" t="str">
        <f t="shared" si="32"/>
        <v>нд</v>
      </c>
      <c r="AT25" s="81" t="str">
        <f t="shared" si="32"/>
        <v>нд</v>
      </c>
      <c r="AU25" s="81" t="str">
        <f t="shared" si="32"/>
        <v>нд</v>
      </c>
      <c r="AV25" s="81" t="str">
        <f t="shared" si="32"/>
        <v>нд</v>
      </c>
      <c r="AW25" s="81" t="str">
        <f t="shared" si="32"/>
        <v>нд</v>
      </c>
      <c r="AX25" s="81" t="str">
        <f t="shared" si="32"/>
        <v>нд</v>
      </c>
      <c r="AY25" s="81" t="str">
        <f t="shared" si="32"/>
        <v>нд</v>
      </c>
      <c r="AZ25" s="81" t="str">
        <f t="shared" si="32"/>
        <v>нд</v>
      </c>
      <c r="BA25" s="81" t="str">
        <f t="shared" si="32"/>
        <v>нд</v>
      </c>
      <c r="BB25" s="81" t="str">
        <f t="shared" si="32"/>
        <v>нд</v>
      </c>
      <c r="BC25" s="81" t="str">
        <f t="shared" si="32"/>
        <v>нд</v>
      </c>
    </row>
    <row r="26" spans="1:55" ht="31.5" x14ac:dyDescent="0.25">
      <c r="A26" s="54" t="s">
        <v>86</v>
      </c>
      <c r="B26" s="3" t="s">
        <v>87</v>
      </c>
      <c r="C26" s="40" t="s">
        <v>73</v>
      </c>
      <c r="D26" s="106">
        <f t="shared" ref="D26" si="33">D162</f>
        <v>0.41299999999999998</v>
      </c>
      <c r="E26" s="169" t="str">
        <f t="shared" ref="E26:AD26" si="34">E162</f>
        <v>нд</v>
      </c>
      <c r="F26" s="28" t="str">
        <f t="shared" si="34"/>
        <v>нд</v>
      </c>
      <c r="G26" s="28" t="str">
        <f t="shared" si="34"/>
        <v>нд</v>
      </c>
      <c r="H26" s="28" t="str">
        <f t="shared" si="34"/>
        <v>нд</v>
      </c>
      <c r="I26" s="28" t="str">
        <f t="shared" si="34"/>
        <v>нд</v>
      </c>
      <c r="J26" s="81" t="str">
        <f t="shared" si="34"/>
        <v>нд</v>
      </c>
      <c r="K26" s="81" t="str">
        <f t="shared" si="34"/>
        <v>нд</v>
      </c>
      <c r="L26" s="81" t="str">
        <f t="shared" si="34"/>
        <v>нд</v>
      </c>
      <c r="M26" s="81" t="str">
        <f t="shared" si="34"/>
        <v>нд</v>
      </c>
      <c r="N26" s="81" t="str">
        <f t="shared" si="34"/>
        <v>нд</v>
      </c>
      <c r="O26" s="81" t="str">
        <f t="shared" si="34"/>
        <v>нд</v>
      </c>
      <c r="P26" s="81" t="str">
        <f t="shared" si="34"/>
        <v>нд</v>
      </c>
      <c r="Q26" s="81" t="str">
        <f t="shared" si="34"/>
        <v>нд</v>
      </c>
      <c r="R26" s="81" t="str">
        <f t="shared" si="34"/>
        <v>нд</v>
      </c>
      <c r="S26" s="81" t="str">
        <f t="shared" si="34"/>
        <v>нд</v>
      </c>
      <c r="T26" s="81" t="str">
        <f t="shared" si="34"/>
        <v>нд</v>
      </c>
      <c r="U26" s="81" t="str">
        <f t="shared" si="34"/>
        <v>нд</v>
      </c>
      <c r="V26" s="81" t="str">
        <f t="shared" si="34"/>
        <v>нд</v>
      </c>
      <c r="W26" s="81" t="str">
        <f t="shared" si="34"/>
        <v>нд</v>
      </c>
      <c r="X26" s="81" t="str">
        <f t="shared" si="34"/>
        <v>нд</v>
      </c>
      <c r="Y26" s="81" t="str">
        <f t="shared" si="34"/>
        <v>нд</v>
      </c>
      <c r="Z26" s="81" t="str">
        <f t="shared" si="34"/>
        <v>нд</v>
      </c>
      <c r="AA26" s="81" t="str">
        <f t="shared" si="34"/>
        <v>нд</v>
      </c>
      <c r="AB26" s="81" t="str">
        <f t="shared" si="34"/>
        <v>нд</v>
      </c>
      <c r="AC26" s="184" t="str">
        <f t="shared" si="34"/>
        <v>нд</v>
      </c>
      <c r="AD26" s="106">
        <f t="shared" si="34"/>
        <v>0.34399999999999997</v>
      </c>
      <c r="AE26" s="169" t="str">
        <f t="shared" ref="AE26:AI26" si="35">AE162</f>
        <v>нд</v>
      </c>
      <c r="AF26" s="28" t="str">
        <f t="shared" si="35"/>
        <v>нд</v>
      </c>
      <c r="AG26" s="28" t="str">
        <f t="shared" si="35"/>
        <v>нд</v>
      </c>
      <c r="AH26" s="28" t="str">
        <f t="shared" si="35"/>
        <v>нд</v>
      </c>
      <c r="AI26" s="28" t="str">
        <f t="shared" si="35"/>
        <v>нд</v>
      </c>
      <c r="AJ26" s="81" t="str">
        <f t="shared" ref="AJ26:AN26" si="36">AJ162</f>
        <v>нд</v>
      </c>
      <c r="AK26" s="81" t="str">
        <f t="shared" si="36"/>
        <v>нд</v>
      </c>
      <c r="AL26" s="81" t="str">
        <f t="shared" si="36"/>
        <v>нд</v>
      </c>
      <c r="AM26" s="81" t="str">
        <f t="shared" si="36"/>
        <v>нд</v>
      </c>
      <c r="AN26" s="81" t="str">
        <f t="shared" si="36"/>
        <v>нд</v>
      </c>
      <c r="AO26" s="81" t="str">
        <f t="shared" ref="AO26:BC26" si="37">AO162</f>
        <v>нд</v>
      </c>
      <c r="AP26" s="81" t="str">
        <f t="shared" si="37"/>
        <v>нд</v>
      </c>
      <c r="AQ26" s="81" t="str">
        <f t="shared" si="37"/>
        <v>нд</v>
      </c>
      <c r="AR26" s="81" t="str">
        <f t="shared" si="37"/>
        <v>нд</v>
      </c>
      <c r="AS26" s="81" t="str">
        <f t="shared" si="37"/>
        <v>нд</v>
      </c>
      <c r="AT26" s="81" t="str">
        <f t="shared" si="37"/>
        <v>нд</v>
      </c>
      <c r="AU26" s="81" t="str">
        <f t="shared" si="37"/>
        <v>нд</v>
      </c>
      <c r="AV26" s="81" t="str">
        <f t="shared" si="37"/>
        <v>нд</v>
      </c>
      <c r="AW26" s="81" t="str">
        <f t="shared" si="37"/>
        <v>нд</v>
      </c>
      <c r="AX26" s="81" t="str">
        <f t="shared" si="37"/>
        <v>нд</v>
      </c>
      <c r="AY26" s="81" t="str">
        <f t="shared" si="37"/>
        <v>нд</v>
      </c>
      <c r="AZ26" s="81" t="str">
        <f t="shared" si="37"/>
        <v>нд</v>
      </c>
      <c r="BA26" s="81" t="str">
        <f t="shared" si="37"/>
        <v>нд</v>
      </c>
      <c r="BB26" s="81" t="str">
        <f t="shared" si="37"/>
        <v>нд</v>
      </c>
      <c r="BC26" s="81" t="str">
        <f t="shared" si="37"/>
        <v>нд</v>
      </c>
    </row>
    <row r="27" spans="1:55" ht="31.5" x14ac:dyDescent="0.25">
      <c r="A27" s="54" t="s">
        <v>88</v>
      </c>
      <c r="B27" s="3" t="s">
        <v>89</v>
      </c>
      <c r="C27" s="40" t="s">
        <v>73</v>
      </c>
      <c r="D27" s="106" t="str">
        <f t="shared" ref="D27" si="38">D177</f>
        <v>нд</v>
      </c>
      <c r="E27" s="169" t="str">
        <f t="shared" ref="E27:AD27" si="39">E177</f>
        <v>нд</v>
      </c>
      <c r="F27" s="28" t="str">
        <f t="shared" si="39"/>
        <v>нд</v>
      </c>
      <c r="G27" s="28" t="str">
        <f t="shared" si="39"/>
        <v>нд</v>
      </c>
      <c r="H27" s="28" t="str">
        <f t="shared" si="39"/>
        <v>нд</v>
      </c>
      <c r="I27" s="28" t="str">
        <f t="shared" si="39"/>
        <v>нд</v>
      </c>
      <c r="J27" s="81" t="str">
        <f t="shared" si="39"/>
        <v>нд</v>
      </c>
      <c r="K27" s="81" t="str">
        <f t="shared" si="39"/>
        <v>нд</v>
      </c>
      <c r="L27" s="81" t="str">
        <f t="shared" si="39"/>
        <v>нд</v>
      </c>
      <c r="M27" s="81" t="str">
        <f t="shared" si="39"/>
        <v>нд</v>
      </c>
      <c r="N27" s="81" t="str">
        <f t="shared" si="39"/>
        <v>нд</v>
      </c>
      <c r="O27" s="81" t="str">
        <f t="shared" si="39"/>
        <v>нд</v>
      </c>
      <c r="P27" s="81" t="str">
        <f t="shared" si="39"/>
        <v>нд</v>
      </c>
      <c r="Q27" s="81" t="str">
        <f t="shared" si="39"/>
        <v>нд</v>
      </c>
      <c r="R27" s="81" t="str">
        <f t="shared" si="39"/>
        <v>нд</v>
      </c>
      <c r="S27" s="81" t="str">
        <f t="shared" si="39"/>
        <v>нд</v>
      </c>
      <c r="T27" s="81" t="str">
        <f t="shared" si="39"/>
        <v>нд</v>
      </c>
      <c r="U27" s="81" t="str">
        <f t="shared" si="39"/>
        <v>нд</v>
      </c>
      <c r="V27" s="81" t="str">
        <f t="shared" si="39"/>
        <v>нд</v>
      </c>
      <c r="W27" s="81" t="str">
        <f t="shared" si="39"/>
        <v>нд</v>
      </c>
      <c r="X27" s="81" t="str">
        <f t="shared" si="39"/>
        <v>нд</v>
      </c>
      <c r="Y27" s="81" t="str">
        <f t="shared" si="39"/>
        <v>нд</v>
      </c>
      <c r="Z27" s="81" t="str">
        <f t="shared" si="39"/>
        <v>нд</v>
      </c>
      <c r="AA27" s="81" t="str">
        <f t="shared" si="39"/>
        <v>нд</v>
      </c>
      <c r="AB27" s="81" t="str">
        <f t="shared" si="39"/>
        <v>нд</v>
      </c>
      <c r="AC27" s="184" t="str">
        <f t="shared" si="39"/>
        <v>нд</v>
      </c>
      <c r="AD27" s="106" t="str">
        <f t="shared" si="39"/>
        <v>нд</v>
      </c>
      <c r="AE27" s="169" t="str">
        <f t="shared" ref="AE27:AI27" si="40">AE177</f>
        <v>нд</v>
      </c>
      <c r="AF27" s="28" t="str">
        <f t="shared" si="40"/>
        <v>нд</v>
      </c>
      <c r="AG27" s="28" t="str">
        <f t="shared" si="40"/>
        <v>нд</v>
      </c>
      <c r="AH27" s="28" t="str">
        <f t="shared" si="40"/>
        <v>нд</v>
      </c>
      <c r="AI27" s="28" t="str">
        <f t="shared" si="40"/>
        <v>нд</v>
      </c>
      <c r="AJ27" s="81" t="str">
        <f t="shared" ref="AJ27:AN27" si="41">AJ177</f>
        <v>нд</v>
      </c>
      <c r="AK27" s="81" t="str">
        <f t="shared" si="41"/>
        <v>нд</v>
      </c>
      <c r="AL27" s="81" t="str">
        <f t="shared" si="41"/>
        <v>нд</v>
      </c>
      <c r="AM27" s="81" t="str">
        <f t="shared" si="41"/>
        <v>нд</v>
      </c>
      <c r="AN27" s="81" t="str">
        <f t="shared" si="41"/>
        <v>нд</v>
      </c>
      <c r="AO27" s="81" t="str">
        <f t="shared" ref="AO27:BC27" si="42">AO177</f>
        <v>нд</v>
      </c>
      <c r="AP27" s="81" t="str">
        <f t="shared" si="42"/>
        <v>нд</v>
      </c>
      <c r="AQ27" s="81" t="str">
        <f t="shared" si="42"/>
        <v>нд</v>
      </c>
      <c r="AR27" s="81" t="str">
        <f t="shared" si="42"/>
        <v>нд</v>
      </c>
      <c r="AS27" s="81" t="str">
        <f t="shared" si="42"/>
        <v>нд</v>
      </c>
      <c r="AT27" s="81" t="str">
        <f t="shared" si="42"/>
        <v>нд</v>
      </c>
      <c r="AU27" s="81" t="str">
        <f t="shared" si="42"/>
        <v>нд</v>
      </c>
      <c r="AV27" s="81" t="str">
        <f t="shared" si="42"/>
        <v>нд</v>
      </c>
      <c r="AW27" s="81" t="str">
        <f t="shared" si="42"/>
        <v>нд</v>
      </c>
      <c r="AX27" s="81" t="str">
        <f t="shared" si="42"/>
        <v>нд</v>
      </c>
      <c r="AY27" s="81" t="str">
        <f t="shared" si="42"/>
        <v>нд</v>
      </c>
      <c r="AZ27" s="81" t="str">
        <f t="shared" si="42"/>
        <v>нд</v>
      </c>
      <c r="BA27" s="81" t="str">
        <f t="shared" si="42"/>
        <v>нд</v>
      </c>
      <c r="BB27" s="81" t="str">
        <f t="shared" si="42"/>
        <v>нд</v>
      </c>
      <c r="BC27" s="81" t="str">
        <f t="shared" si="42"/>
        <v>нд</v>
      </c>
    </row>
    <row r="28" spans="1:55" x14ac:dyDescent="0.25">
      <c r="A28" s="54" t="s">
        <v>90</v>
      </c>
      <c r="B28" s="3" t="s">
        <v>91</v>
      </c>
      <c r="C28" s="40" t="s">
        <v>73</v>
      </c>
      <c r="D28" s="106" t="str">
        <f t="shared" ref="D28" si="43">D179</f>
        <v>нд</v>
      </c>
      <c r="E28" s="169" t="str">
        <f t="shared" ref="E28:AD28" si="44">E179</f>
        <v>нд</v>
      </c>
      <c r="F28" s="28" t="str">
        <f t="shared" si="44"/>
        <v>нд</v>
      </c>
      <c r="G28" s="28" t="str">
        <f t="shared" si="44"/>
        <v>нд</v>
      </c>
      <c r="H28" s="28" t="str">
        <f t="shared" si="44"/>
        <v>нд</v>
      </c>
      <c r="I28" s="28" t="str">
        <f t="shared" si="44"/>
        <v>нд</v>
      </c>
      <c r="J28" s="81" t="str">
        <f t="shared" si="44"/>
        <v>нд</v>
      </c>
      <c r="K28" s="81" t="str">
        <f t="shared" si="44"/>
        <v>нд</v>
      </c>
      <c r="L28" s="81" t="str">
        <f t="shared" si="44"/>
        <v>нд</v>
      </c>
      <c r="M28" s="81" t="str">
        <f t="shared" si="44"/>
        <v>нд</v>
      </c>
      <c r="N28" s="81" t="str">
        <f t="shared" si="44"/>
        <v>нд</v>
      </c>
      <c r="O28" s="81" t="str">
        <f t="shared" si="44"/>
        <v>нд</v>
      </c>
      <c r="P28" s="81" t="str">
        <f t="shared" si="44"/>
        <v>нд</v>
      </c>
      <c r="Q28" s="81" t="str">
        <f t="shared" si="44"/>
        <v>нд</v>
      </c>
      <c r="R28" s="81" t="str">
        <f t="shared" si="44"/>
        <v>нд</v>
      </c>
      <c r="S28" s="81" t="str">
        <f t="shared" si="44"/>
        <v>нд</v>
      </c>
      <c r="T28" s="81" t="str">
        <f t="shared" si="44"/>
        <v>нд</v>
      </c>
      <c r="U28" s="81" t="str">
        <f t="shared" si="44"/>
        <v>нд</v>
      </c>
      <c r="V28" s="81" t="str">
        <f t="shared" si="44"/>
        <v>нд</v>
      </c>
      <c r="W28" s="81" t="str">
        <f t="shared" si="44"/>
        <v>нд</v>
      </c>
      <c r="X28" s="81" t="str">
        <f t="shared" si="44"/>
        <v>нд</v>
      </c>
      <c r="Y28" s="81" t="str">
        <f t="shared" si="44"/>
        <v>нд</v>
      </c>
      <c r="Z28" s="81" t="str">
        <f t="shared" si="44"/>
        <v>нд</v>
      </c>
      <c r="AA28" s="81" t="str">
        <f t="shared" si="44"/>
        <v>нд</v>
      </c>
      <c r="AB28" s="81" t="str">
        <f t="shared" si="44"/>
        <v>нд</v>
      </c>
      <c r="AC28" s="184" t="str">
        <f t="shared" si="44"/>
        <v>нд</v>
      </c>
      <c r="AD28" s="106" t="str">
        <f t="shared" si="44"/>
        <v>нд</v>
      </c>
      <c r="AE28" s="169" t="str">
        <f t="shared" ref="AE28:AI28" si="45">AE179</f>
        <v>нд</v>
      </c>
      <c r="AF28" s="28" t="str">
        <f t="shared" si="45"/>
        <v>нд</v>
      </c>
      <c r="AG28" s="28" t="str">
        <f t="shared" si="45"/>
        <v>нд</v>
      </c>
      <c r="AH28" s="28" t="str">
        <f t="shared" si="45"/>
        <v>нд</v>
      </c>
      <c r="AI28" s="28" t="str">
        <f t="shared" si="45"/>
        <v>нд</v>
      </c>
      <c r="AJ28" s="81" t="str">
        <f t="shared" ref="AJ28:AN28" si="46">AJ179</f>
        <v>нд</v>
      </c>
      <c r="AK28" s="81" t="str">
        <f t="shared" si="46"/>
        <v>нд</v>
      </c>
      <c r="AL28" s="81" t="str">
        <f t="shared" si="46"/>
        <v>нд</v>
      </c>
      <c r="AM28" s="81" t="str">
        <f t="shared" si="46"/>
        <v>нд</v>
      </c>
      <c r="AN28" s="81" t="str">
        <f t="shared" si="46"/>
        <v>нд</v>
      </c>
      <c r="AO28" s="81" t="str">
        <f t="shared" ref="AO28:BC28" si="47">AO179</f>
        <v>нд</v>
      </c>
      <c r="AP28" s="81" t="str">
        <f t="shared" si="47"/>
        <v>нд</v>
      </c>
      <c r="AQ28" s="81" t="str">
        <f t="shared" si="47"/>
        <v>нд</v>
      </c>
      <c r="AR28" s="81" t="str">
        <f t="shared" si="47"/>
        <v>нд</v>
      </c>
      <c r="AS28" s="81" t="str">
        <f t="shared" si="47"/>
        <v>нд</v>
      </c>
      <c r="AT28" s="81" t="str">
        <f t="shared" si="47"/>
        <v>нд</v>
      </c>
      <c r="AU28" s="81" t="str">
        <f t="shared" si="47"/>
        <v>нд</v>
      </c>
      <c r="AV28" s="81" t="str">
        <f t="shared" si="47"/>
        <v>нд</v>
      </c>
      <c r="AW28" s="81" t="str">
        <f t="shared" si="47"/>
        <v>нд</v>
      </c>
      <c r="AX28" s="81" t="str">
        <f t="shared" si="47"/>
        <v>нд</v>
      </c>
      <c r="AY28" s="81" t="str">
        <f t="shared" si="47"/>
        <v>нд</v>
      </c>
      <c r="AZ28" s="81" t="str">
        <f t="shared" si="47"/>
        <v>нд</v>
      </c>
      <c r="BA28" s="81" t="str">
        <f t="shared" si="47"/>
        <v>нд</v>
      </c>
      <c r="BB28" s="81" t="str">
        <f t="shared" si="47"/>
        <v>нд</v>
      </c>
      <c r="BC28" s="81" t="str">
        <f t="shared" si="47"/>
        <v>нд</v>
      </c>
    </row>
    <row r="29" spans="1:55" x14ac:dyDescent="0.25">
      <c r="A29" s="7" t="s">
        <v>92</v>
      </c>
      <c r="B29" s="8" t="s">
        <v>93</v>
      </c>
      <c r="C29" s="161" t="s">
        <v>73</v>
      </c>
      <c r="D29" s="109">
        <f t="shared" ref="D29" si="48">D20</f>
        <v>32.891999999999996</v>
      </c>
      <c r="E29" s="172">
        <f t="shared" ref="E29:AD29" si="49">E20</f>
        <v>15.201000000000001</v>
      </c>
      <c r="F29" s="141" t="str">
        <f t="shared" si="49"/>
        <v>нд</v>
      </c>
      <c r="G29" s="141" t="str">
        <f t="shared" si="49"/>
        <v>нд</v>
      </c>
      <c r="H29" s="141">
        <f t="shared" si="49"/>
        <v>7.0679999999999996</v>
      </c>
      <c r="I29" s="141">
        <f t="shared" si="49"/>
        <v>8.1330000000000009</v>
      </c>
      <c r="J29" s="128" t="str">
        <f t="shared" si="49"/>
        <v>нд</v>
      </c>
      <c r="K29" s="128" t="str">
        <f t="shared" si="49"/>
        <v>нд</v>
      </c>
      <c r="L29" s="128" t="str">
        <f t="shared" si="49"/>
        <v>нд</v>
      </c>
      <c r="M29" s="128" t="str">
        <f t="shared" si="49"/>
        <v>нд</v>
      </c>
      <c r="N29" s="132" t="str">
        <f t="shared" si="49"/>
        <v>нд</v>
      </c>
      <c r="O29" s="128" t="str">
        <f t="shared" si="49"/>
        <v>нд</v>
      </c>
      <c r="P29" s="128" t="str">
        <f t="shared" si="49"/>
        <v>нд</v>
      </c>
      <c r="Q29" s="128" t="str">
        <f t="shared" si="49"/>
        <v>нд</v>
      </c>
      <c r="R29" s="128" t="str">
        <f t="shared" si="49"/>
        <v>нд</v>
      </c>
      <c r="S29" s="132" t="str">
        <f t="shared" si="49"/>
        <v>нд</v>
      </c>
      <c r="T29" s="128">
        <f t="shared" si="49"/>
        <v>15.201000000000001</v>
      </c>
      <c r="U29" s="128" t="str">
        <f t="shared" si="49"/>
        <v>нд</v>
      </c>
      <c r="V29" s="128" t="str">
        <f t="shared" si="49"/>
        <v>нд</v>
      </c>
      <c r="W29" s="206">
        <f t="shared" si="49"/>
        <v>7.0679999999999996</v>
      </c>
      <c r="X29" s="132">
        <f t="shared" si="49"/>
        <v>8.1330000000000009</v>
      </c>
      <c r="Y29" s="128" t="str">
        <f t="shared" si="49"/>
        <v>нд</v>
      </c>
      <c r="Z29" s="128" t="str">
        <f t="shared" si="49"/>
        <v>нд</v>
      </c>
      <c r="AA29" s="128" t="str">
        <f t="shared" si="49"/>
        <v>нд</v>
      </c>
      <c r="AB29" s="128" t="str">
        <f t="shared" si="49"/>
        <v>нд</v>
      </c>
      <c r="AC29" s="187" t="str">
        <f t="shared" si="49"/>
        <v>нд</v>
      </c>
      <c r="AD29" s="130">
        <f t="shared" si="49"/>
        <v>27.409000000000002</v>
      </c>
      <c r="AE29" s="172">
        <f t="shared" ref="AE29:AI29" si="50">AE20</f>
        <v>12.879999999999999</v>
      </c>
      <c r="AF29" s="141" t="str">
        <f t="shared" si="50"/>
        <v>нд</v>
      </c>
      <c r="AG29" s="141" t="str">
        <f t="shared" si="50"/>
        <v>нд</v>
      </c>
      <c r="AH29" s="141">
        <f t="shared" si="50"/>
        <v>5.8919999999999995</v>
      </c>
      <c r="AI29" s="141">
        <f t="shared" si="50"/>
        <v>6.9879999999999995</v>
      </c>
      <c r="AJ29" s="128" t="str">
        <f t="shared" ref="AJ29:AN29" si="51">AJ20</f>
        <v>нд</v>
      </c>
      <c r="AK29" s="128" t="str">
        <f t="shared" si="51"/>
        <v>нд</v>
      </c>
      <c r="AL29" s="128" t="str">
        <f t="shared" si="51"/>
        <v>нд</v>
      </c>
      <c r="AM29" s="128" t="str">
        <f t="shared" si="51"/>
        <v>нд</v>
      </c>
      <c r="AN29" s="132" t="str">
        <f t="shared" si="51"/>
        <v>нд</v>
      </c>
      <c r="AO29" s="128" t="str">
        <f t="shared" ref="AO29:BC29" si="52">AO20</f>
        <v>нд</v>
      </c>
      <c r="AP29" s="128" t="str">
        <f t="shared" si="52"/>
        <v>нд</v>
      </c>
      <c r="AQ29" s="128" t="str">
        <f t="shared" si="52"/>
        <v>нд</v>
      </c>
      <c r="AR29" s="128" t="str">
        <f t="shared" si="52"/>
        <v>нд</v>
      </c>
      <c r="AS29" s="132" t="str">
        <f t="shared" si="52"/>
        <v>нд</v>
      </c>
      <c r="AT29" s="128">
        <f t="shared" si="52"/>
        <v>12.879999999999999</v>
      </c>
      <c r="AU29" s="128" t="str">
        <f t="shared" si="52"/>
        <v>нд</v>
      </c>
      <c r="AV29" s="128" t="str">
        <f t="shared" si="52"/>
        <v>нд</v>
      </c>
      <c r="AW29" s="206">
        <f t="shared" si="52"/>
        <v>5.8919999999999995</v>
      </c>
      <c r="AX29" s="132">
        <f t="shared" si="52"/>
        <v>6.9879999999999995</v>
      </c>
      <c r="AY29" s="128" t="str">
        <f t="shared" si="52"/>
        <v>нд</v>
      </c>
      <c r="AZ29" s="128" t="str">
        <f t="shared" si="52"/>
        <v>нд</v>
      </c>
      <c r="BA29" s="128" t="str">
        <f t="shared" si="52"/>
        <v>нд</v>
      </c>
      <c r="BB29" s="128" t="str">
        <f t="shared" si="52"/>
        <v>нд</v>
      </c>
      <c r="BC29" s="132" t="str">
        <f t="shared" si="52"/>
        <v>нд</v>
      </c>
    </row>
    <row r="30" spans="1:55" ht="31.5" x14ac:dyDescent="0.25">
      <c r="A30" s="57" t="s">
        <v>74</v>
      </c>
      <c r="B30" s="9" t="s">
        <v>94</v>
      </c>
      <c r="C30" s="43" t="s">
        <v>73</v>
      </c>
      <c r="D30" s="110" t="str">
        <f t="shared" ref="D30" si="53">IF(NOT(SUM(D31,D38,D43,D58)=0),SUM(D31,D38,D43,D58),"нд")</f>
        <v>нд</v>
      </c>
      <c r="E30" s="173" t="str">
        <f t="shared" ref="E30:AD30" si="54">IF(NOT(SUM(E31,E38,E43,E58)=0),SUM(E31,E38,E43,E58),"нд")</f>
        <v>нд</v>
      </c>
      <c r="F30" s="31" t="str">
        <f t="shared" si="54"/>
        <v>нд</v>
      </c>
      <c r="G30" s="31" t="str">
        <f t="shared" si="54"/>
        <v>нд</v>
      </c>
      <c r="H30" s="31" t="str">
        <f t="shared" si="54"/>
        <v>нд</v>
      </c>
      <c r="I30" s="31" t="str">
        <f t="shared" si="54"/>
        <v>нд</v>
      </c>
      <c r="J30" s="84" t="str">
        <f t="shared" si="54"/>
        <v>нд</v>
      </c>
      <c r="K30" s="84" t="str">
        <f t="shared" si="54"/>
        <v>нд</v>
      </c>
      <c r="L30" s="84" t="str">
        <f t="shared" si="54"/>
        <v>нд</v>
      </c>
      <c r="M30" s="84" t="str">
        <f t="shared" si="54"/>
        <v>нд</v>
      </c>
      <c r="N30" s="84" t="str">
        <f t="shared" si="54"/>
        <v>нд</v>
      </c>
      <c r="O30" s="84" t="str">
        <f t="shared" si="54"/>
        <v>нд</v>
      </c>
      <c r="P30" s="84" t="str">
        <f t="shared" si="54"/>
        <v>нд</v>
      </c>
      <c r="Q30" s="84" t="str">
        <f t="shared" si="54"/>
        <v>нд</v>
      </c>
      <c r="R30" s="84" t="str">
        <f t="shared" si="54"/>
        <v>нд</v>
      </c>
      <c r="S30" s="84" t="str">
        <f t="shared" si="54"/>
        <v>нд</v>
      </c>
      <c r="T30" s="84" t="str">
        <f t="shared" si="54"/>
        <v>нд</v>
      </c>
      <c r="U30" s="84" t="str">
        <f t="shared" si="54"/>
        <v>нд</v>
      </c>
      <c r="V30" s="84" t="str">
        <f t="shared" si="54"/>
        <v>нд</v>
      </c>
      <c r="W30" s="84" t="str">
        <f t="shared" si="54"/>
        <v>нд</v>
      </c>
      <c r="X30" s="84" t="str">
        <f t="shared" si="54"/>
        <v>нд</v>
      </c>
      <c r="Y30" s="84" t="str">
        <f t="shared" si="54"/>
        <v>нд</v>
      </c>
      <c r="Z30" s="84" t="str">
        <f t="shared" si="54"/>
        <v>нд</v>
      </c>
      <c r="AA30" s="84" t="str">
        <f t="shared" si="54"/>
        <v>нд</v>
      </c>
      <c r="AB30" s="84" t="str">
        <f t="shared" si="54"/>
        <v>нд</v>
      </c>
      <c r="AC30" s="188" t="str">
        <f t="shared" si="54"/>
        <v>нд</v>
      </c>
      <c r="AD30" s="110" t="str">
        <f t="shared" si="54"/>
        <v>нд</v>
      </c>
      <c r="AE30" s="173" t="str">
        <f t="shared" ref="AE30:AI30" si="55">IF(NOT(SUM(AE31,AE38,AE43,AE58)=0),SUM(AE31,AE38,AE43,AE58),"нд")</f>
        <v>нд</v>
      </c>
      <c r="AF30" s="31" t="str">
        <f t="shared" si="55"/>
        <v>нд</v>
      </c>
      <c r="AG30" s="31" t="str">
        <f t="shared" si="55"/>
        <v>нд</v>
      </c>
      <c r="AH30" s="31" t="str">
        <f t="shared" si="55"/>
        <v>нд</v>
      </c>
      <c r="AI30" s="31" t="str">
        <f t="shared" si="55"/>
        <v>нд</v>
      </c>
      <c r="AJ30" s="84" t="str">
        <f t="shared" ref="AJ30:AN30" si="56">IF(NOT(SUM(AJ31,AJ38,AJ43,AJ58)=0),SUM(AJ31,AJ38,AJ43,AJ58),"нд")</f>
        <v>нд</v>
      </c>
      <c r="AK30" s="84" t="str">
        <f t="shared" si="56"/>
        <v>нд</v>
      </c>
      <c r="AL30" s="84" t="str">
        <f t="shared" si="56"/>
        <v>нд</v>
      </c>
      <c r="AM30" s="84" t="str">
        <f t="shared" si="56"/>
        <v>нд</v>
      </c>
      <c r="AN30" s="84" t="str">
        <f t="shared" si="56"/>
        <v>нд</v>
      </c>
      <c r="AO30" s="84" t="str">
        <f t="shared" ref="AO30:BC30" si="57">IF(NOT(SUM(AO31,AO38,AO43,AO58)=0),SUM(AO31,AO38,AO43,AO58),"нд")</f>
        <v>нд</v>
      </c>
      <c r="AP30" s="84" t="str">
        <f t="shared" si="57"/>
        <v>нд</v>
      </c>
      <c r="AQ30" s="84" t="str">
        <f t="shared" si="57"/>
        <v>нд</v>
      </c>
      <c r="AR30" s="84" t="str">
        <f t="shared" si="57"/>
        <v>нд</v>
      </c>
      <c r="AS30" s="84" t="str">
        <f t="shared" si="57"/>
        <v>нд</v>
      </c>
      <c r="AT30" s="84" t="str">
        <f t="shared" si="57"/>
        <v>нд</v>
      </c>
      <c r="AU30" s="84" t="str">
        <f t="shared" si="57"/>
        <v>нд</v>
      </c>
      <c r="AV30" s="84" t="str">
        <f t="shared" si="57"/>
        <v>нд</v>
      </c>
      <c r="AW30" s="84" t="str">
        <f t="shared" si="57"/>
        <v>нд</v>
      </c>
      <c r="AX30" s="84" t="str">
        <f t="shared" si="57"/>
        <v>нд</v>
      </c>
      <c r="AY30" s="84" t="str">
        <f t="shared" si="57"/>
        <v>нд</v>
      </c>
      <c r="AZ30" s="84" t="str">
        <f t="shared" si="57"/>
        <v>нд</v>
      </c>
      <c r="BA30" s="84" t="str">
        <f t="shared" si="57"/>
        <v>нд</v>
      </c>
      <c r="BB30" s="84" t="str">
        <f t="shared" si="57"/>
        <v>нд</v>
      </c>
      <c r="BC30" s="84" t="str">
        <f t="shared" si="57"/>
        <v>нд</v>
      </c>
    </row>
    <row r="31" spans="1:55" ht="47.25" x14ac:dyDescent="0.25">
      <c r="A31" s="58" t="s">
        <v>75</v>
      </c>
      <c r="B31" s="10" t="s">
        <v>95</v>
      </c>
      <c r="C31" s="44" t="s">
        <v>73</v>
      </c>
      <c r="D31" s="111" t="str">
        <f t="shared" ref="D31" si="58">IF(NOT(SUM(D32,D34,D36)=0),SUM(D32,D34,D36),"нд")</f>
        <v>нд</v>
      </c>
      <c r="E31" s="174" t="str">
        <f t="shared" ref="E31:AD31" si="59">IF(NOT(SUM(E32,E34,E36)=0),SUM(E32,E34,E36),"нд")</f>
        <v>нд</v>
      </c>
      <c r="F31" s="32" t="str">
        <f t="shared" si="59"/>
        <v>нд</v>
      </c>
      <c r="G31" s="32" t="str">
        <f t="shared" si="59"/>
        <v>нд</v>
      </c>
      <c r="H31" s="32" t="str">
        <f t="shared" si="59"/>
        <v>нд</v>
      </c>
      <c r="I31" s="32" t="str">
        <f t="shared" si="59"/>
        <v>нд</v>
      </c>
      <c r="J31" s="85" t="str">
        <f t="shared" si="59"/>
        <v>нд</v>
      </c>
      <c r="K31" s="85" t="str">
        <f t="shared" si="59"/>
        <v>нд</v>
      </c>
      <c r="L31" s="85" t="str">
        <f t="shared" si="59"/>
        <v>нд</v>
      </c>
      <c r="M31" s="85" t="str">
        <f t="shared" si="59"/>
        <v>нд</v>
      </c>
      <c r="N31" s="85" t="str">
        <f t="shared" si="59"/>
        <v>нд</v>
      </c>
      <c r="O31" s="85" t="str">
        <f t="shared" si="59"/>
        <v>нд</v>
      </c>
      <c r="P31" s="85" t="str">
        <f t="shared" si="59"/>
        <v>нд</v>
      </c>
      <c r="Q31" s="85" t="str">
        <f t="shared" si="59"/>
        <v>нд</v>
      </c>
      <c r="R31" s="85" t="str">
        <f t="shared" si="59"/>
        <v>нд</v>
      </c>
      <c r="S31" s="85" t="str">
        <f t="shared" si="59"/>
        <v>нд</v>
      </c>
      <c r="T31" s="85" t="str">
        <f t="shared" si="59"/>
        <v>нд</v>
      </c>
      <c r="U31" s="85" t="str">
        <f t="shared" si="59"/>
        <v>нд</v>
      </c>
      <c r="V31" s="85" t="str">
        <f t="shared" si="59"/>
        <v>нд</v>
      </c>
      <c r="W31" s="85" t="str">
        <f t="shared" si="59"/>
        <v>нд</v>
      </c>
      <c r="X31" s="85" t="str">
        <f t="shared" si="59"/>
        <v>нд</v>
      </c>
      <c r="Y31" s="85" t="str">
        <f t="shared" si="59"/>
        <v>нд</v>
      </c>
      <c r="Z31" s="85" t="str">
        <f t="shared" si="59"/>
        <v>нд</v>
      </c>
      <c r="AA31" s="85" t="str">
        <f t="shared" si="59"/>
        <v>нд</v>
      </c>
      <c r="AB31" s="85" t="str">
        <f t="shared" si="59"/>
        <v>нд</v>
      </c>
      <c r="AC31" s="189" t="str">
        <f t="shared" si="59"/>
        <v>нд</v>
      </c>
      <c r="AD31" s="111" t="str">
        <f t="shared" si="59"/>
        <v>нд</v>
      </c>
      <c r="AE31" s="174" t="str">
        <f t="shared" ref="AE31:AI31" si="60">IF(NOT(SUM(AE32,AE34,AE36)=0),SUM(AE32,AE34,AE36),"нд")</f>
        <v>нд</v>
      </c>
      <c r="AF31" s="32" t="str">
        <f t="shared" si="60"/>
        <v>нд</v>
      </c>
      <c r="AG31" s="32" t="str">
        <f t="shared" si="60"/>
        <v>нд</v>
      </c>
      <c r="AH31" s="32" t="str">
        <f t="shared" si="60"/>
        <v>нд</v>
      </c>
      <c r="AI31" s="32" t="str">
        <f t="shared" si="60"/>
        <v>нд</v>
      </c>
      <c r="AJ31" s="85" t="str">
        <f t="shared" ref="AJ31:AN31" si="61">IF(NOT(SUM(AJ32,AJ34,AJ36)=0),SUM(AJ32,AJ34,AJ36),"нд")</f>
        <v>нд</v>
      </c>
      <c r="AK31" s="85" t="str">
        <f t="shared" si="61"/>
        <v>нд</v>
      </c>
      <c r="AL31" s="85" t="str">
        <f t="shared" si="61"/>
        <v>нд</v>
      </c>
      <c r="AM31" s="85" t="str">
        <f t="shared" si="61"/>
        <v>нд</v>
      </c>
      <c r="AN31" s="85" t="str">
        <f t="shared" si="61"/>
        <v>нд</v>
      </c>
      <c r="AO31" s="85" t="str">
        <f t="shared" ref="AO31:BC31" si="62">IF(NOT(SUM(AO32,AO34,AO36)=0),SUM(AO32,AO34,AO36),"нд")</f>
        <v>нд</v>
      </c>
      <c r="AP31" s="85" t="str">
        <f t="shared" si="62"/>
        <v>нд</v>
      </c>
      <c r="AQ31" s="85" t="str">
        <f t="shared" si="62"/>
        <v>нд</v>
      </c>
      <c r="AR31" s="85" t="str">
        <f t="shared" si="62"/>
        <v>нд</v>
      </c>
      <c r="AS31" s="85" t="str">
        <f t="shared" si="62"/>
        <v>нд</v>
      </c>
      <c r="AT31" s="85" t="str">
        <f t="shared" si="62"/>
        <v>нд</v>
      </c>
      <c r="AU31" s="85" t="str">
        <f t="shared" si="62"/>
        <v>нд</v>
      </c>
      <c r="AV31" s="85" t="str">
        <f t="shared" si="62"/>
        <v>нд</v>
      </c>
      <c r="AW31" s="85" t="str">
        <f t="shared" si="62"/>
        <v>нд</v>
      </c>
      <c r="AX31" s="85" t="str">
        <f t="shared" si="62"/>
        <v>нд</v>
      </c>
      <c r="AY31" s="85" t="str">
        <f t="shared" si="62"/>
        <v>нд</v>
      </c>
      <c r="AZ31" s="85" t="str">
        <f t="shared" si="62"/>
        <v>нд</v>
      </c>
      <c r="BA31" s="85" t="str">
        <f t="shared" si="62"/>
        <v>нд</v>
      </c>
      <c r="BB31" s="85" t="str">
        <f t="shared" si="62"/>
        <v>нд</v>
      </c>
      <c r="BC31" s="85" t="str">
        <f t="shared" si="62"/>
        <v>нд</v>
      </c>
    </row>
    <row r="32" spans="1:55" ht="63" x14ac:dyDescent="0.25">
      <c r="A32" s="59" t="s">
        <v>76</v>
      </c>
      <c r="B32" s="11" t="s">
        <v>96</v>
      </c>
      <c r="C32" s="162" t="s">
        <v>73</v>
      </c>
      <c r="D32" s="112" t="str">
        <f t="shared" ref="D32" si="63">IF(NOT(SUM(D33)=0),SUM(D33),"нд")</f>
        <v>нд</v>
      </c>
      <c r="E32" s="175" t="str">
        <f t="shared" ref="E32:AC32" si="64">IF(NOT(SUM(E33)=0),SUM(E33),"нд")</f>
        <v>нд</v>
      </c>
      <c r="F32" s="33" t="str">
        <f t="shared" si="64"/>
        <v>нд</v>
      </c>
      <c r="G32" s="33" t="str">
        <f t="shared" si="64"/>
        <v>нд</v>
      </c>
      <c r="H32" s="33" t="str">
        <f t="shared" si="64"/>
        <v>нд</v>
      </c>
      <c r="I32" s="33" t="str">
        <f t="shared" si="64"/>
        <v>нд</v>
      </c>
      <c r="J32" s="60" t="str">
        <f t="shared" si="64"/>
        <v>нд</v>
      </c>
      <c r="K32" s="60" t="str">
        <f t="shared" si="64"/>
        <v>нд</v>
      </c>
      <c r="L32" s="60" t="str">
        <f t="shared" si="64"/>
        <v>нд</v>
      </c>
      <c r="M32" s="60" t="str">
        <f t="shared" si="64"/>
        <v>нд</v>
      </c>
      <c r="N32" s="60" t="str">
        <f t="shared" si="64"/>
        <v>нд</v>
      </c>
      <c r="O32" s="60" t="str">
        <f t="shared" si="64"/>
        <v>нд</v>
      </c>
      <c r="P32" s="60" t="str">
        <f t="shared" si="64"/>
        <v>нд</v>
      </c>
      <c r="Q32" s="60" t="str">
        <f t="shared" si="64"/>
        <v>нд</v>
      </c>
      <c r="R32" s="60" t="str">
        <f t="shared" si="64"/>
        <v>нд</v>
      </c>
      <c r="S32" s="60" t="str">
        <f t="shared" si="64"/>
        <v>нд</v>
      </c>
      <c r="T32" s="60" t="str">
        <f t="shared" si="64"/>
        <v>нд</v>
      </c>
      <c r="U32" s="60" t="str">
        <f t="shared" si="64"/>
        <v>нд</v>
      </c>
      <c r="V32" s="60" t="str">
        <f t="shared" si="64"/>
        <v>нд</v>
      </c>
      <c r="W32" s="60" t="str">
        <f t="shared" si="64"/>
        <v>нд</v>
      </c>
      <c r="X32" s="60" t="str">
        <f t="shared" si="64"/>
        <v>нд</v>
      </c>
      <c r="Y32" s="60" t="str">
        <f t="shared" si="64"/>
        <v>нд</v>
      </c>
      <c r="Z32" s="60" t="str">
        <f t="shared" si="64"/>
        <v>нд</v>
      </c>
      <c r="AA32" s="60" t="str">
        <f t="shared" si="64"/>
        <v>нд</v>
      </c>
      <c r="AB32" s="60" t="str">
        <f t="shared" si="64"/>
        <v>нд</v>
      </c>
      <c r="AC32" s="190" t="str">
        <f t="shared" si="64"/>
        <v>нд</v>
      </c>
      <c r="AD32" s="112" t="str">
        <f t="shared" ref="AD32" si="65">IF(NOT(SUM(AD33)=0),SUM(AD33),"нд")</f>
        <v>нд</v>
      </c>
      <c r="AE32" s="175" t="str">
        <f t="shared" ref="AE32:AI32" si="66">IF(NOT(SUM(AE33)=0),SUM(AE33),"нд")</f>
        <v>нд</v>
      </c>
      <c r="AF32" s="33" t="str">
        <f t="shared" si="66"/>
        <v>нд</v>
      </c>
      <c r="AG32" s="33" t="str">
        <f t="shared" si="66"/>
        <v>нд</v>
      </c>
      <c r="AH32" s="33" t="str">
        <f t="shared" si="66"/>
        <v>нд</v>
      </c>
      <c r="AI32" s="33" t="str">
        <f t="shared" si="66"/>
        <v>нд</v>
      </c>
      <c r="AJ32" s="60" t="str">
        <f t="shared" ref="AJ32:BC32" si="67">IF(NOT(SUM(AJ33)=0),SUM(AJ33),"нд")</f>
        <v>нд</v>
      </c>
      <c r="AK32" s="60" t="str">
        <f t="shared" si="67"/>
        <v>нд</v>
      </c>
      <c r="AL32" s="60" t="str">
        <f t="shared" si="67"/>
        <v>нд</v>
      </c>
      <c r="AM32" s="60" t="str">
        <f t="shared" si="67"/>
        <v>нд</v>
      </c>
      <c r="AN32" s="60" t="str">
        <f t="shared" si="67"/>
        <v>нд</v>
      </c>
      <c r="AO32" s="60" t="str">
        <f t="shared" si="67"/>
        <v>нд</v>
      </c>
      <c r="AP32" s="60" t="str">
        <f t="shared" si="67"/>
        <v>нд</v>
      </c>
      <c r="AQ32" s="60" t="str">
        <f t="shared" si="67"/>
        <v>нд</v>
      </c>
      <c r="AR32" s="60" t="str">
        <f t="shared" si="67"/>
        <v>нд</v>
      </c>
      <c r="AS32" s="60" t="str">
        <f t="shared" si="67"/>
        <v>нд</v>
      </c>
      <c r="AT32" s="60" t="str">
        <f t="shared" si="67"/>
        <v>нд</v>
      </c>
      <c r="AU32" s="60" t="str">
        <f t="shared" si="67"/>
        <v>нд</v>
      </c>
      <c r="AV32" s="60" t="str">
        <f t="shared" si="67"/>
        <v>нд</v>
      </c>
      <c r="AW32" s="60" t="str">
        <f t="shared" si="67"/>
        <v>нд</v>
      </c>
      <c r="AX32" s="60" t="str">
        <f t="shared" si="67"/>
        <v>нд</v>
      </c>
      <c r="AY32" s="60" t="str">
        <f t="shared" si="67"/>
        <v>нд</v>
      </c>
      <c r="AZ32" s="60" t="str">
        <f t="shared" si="67"/>
        <v>нд</v>
      </c>
      <c r="BA32" s="60" t="str">
        <f t="shared" si="67"/>
        <v>нд</v>
      </c>
      <c r="BB32" s="60" t="str">
        <f t="shared" si="67"/>
        <v>нд</v>
      </c>
      <c r="BC32" s="60" t="str">
        <f t="shared" si="67"/>
        <v>нд</v>
      </c>
    </row>
    <row r="33" spans="1:55" x14ac:dyDescent="0.25">
      <c r="A33" s="7" t="s">
        <v>79</v>
      </c>
      <c r="B33" s="7" t="s">
        <v>79</v>
      </c>
      <c r="C33" s="163" t="s">
        <v>79</v>
      </c>
      <c r="D33" s="113" t="s">
        <v>79</v>
      </c>
      <c r="E33" s="52" t="str">
        <f t="shared" ref="E33" si="68">IF(NOT(SUM(F33,G33,H33,I33)=0),SUM(F33,G33,H33,I33),"нд")</f>
        <v>нд</v>
      </c>
      <c r="F33" s="34" t="str">
        <f t="shared" ref="F33" si="69">IF(NOT(SUM(K33,P33,U33,Z33)=0),SUM(K33,P33,U33,Z33),"нд")</f>
        <v>нд</v>
      </c>
      <c r="G33" s="34" t="str">
        <f t="shared" ref="G33" si="70">IF(NOT(SUM(L33,Q33,V33,AA33)=0),SUM(L33,Q33,V33,AA33),"нд")</f>
        <v>нд</v>
      </c>
      <c r="H33" s="34" t="str">
        <f t="shared" ref="H33" si="71">IF(NOT(SUM(M33,R33,W33,AB33)=0),SUM(M33,R33,W33,AB33),"нд")</f>
        <v>нд</v>
      </c>
      <c r="I33" s="34" t="str">
        <f t="shared" ref="I33" si="72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191" t="s">
        <v>79</v>
      </c>
      <c r="AD33" s="113" t="s">
        <v>79</v>
      </c>
      <c r="AE33" s="52" t="str">
        <f t="shared" ref="AE33:AE83" si="73">IF(NOT(SUM(AF33,AG33,AH33,AI33)=0),SUM(AF33,AG33,AH33,AI33),"нд")</f>
        <v>нд</v>
      </c>
      <c r="AF33" s="34" t="str">
        <f t="shared" ref="AF33:AF83" si="74">IF(NOT(SUM(AK33,AP33,AU33,AZ33)=0),SUM(AK33,AP33,AU33,AZ33),"нд")</f>
        <v>нд</v>
      </c>
      <c r="AG33" s="34" t="str">
        <f t="shared" ref="AG33:AG83" si="75">IF(NOT(SUM(AL33,AQ33,AV33,BA33)=0),SUM(AL33,AQ33,AV33,BA33),"нд")</f>
        <v>нд</v>
      </c>
      <c r="AH33" s="34" t="str">
        <f t="shared" ref="AH33:AH83" si="76">IF(NOT(SUM(AM33,AR33,AW33,BB33)=0),SUM(AM33,AR33,AW33,BB33),"нд")</f>
        <v>нд</v>
      </c>
      <c r="AI33" s="34" t="str">
        <f t="shared" ref="AI33:AI83" si="77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59" t="s">
        <v>77</v>
      </c>
      <c r="B34" s="11" t="s">
        <v>97</v>
      </c>
      <c r="C34" s="162" t="s">
        <v>73</v>
      </c>
      <c r="D34" s="112" t="str">
        <f t="shared" ref="D34" si="78">IF(NOT(SUM(D35)=0),SUM(D35),"нд")</f>
        <v>нд</v>
      </c>
      <c r="E34" s="175" t="str">
        <f t="shared" ref="E34:AC34" si="79">IF(NOT(SUM(E35)=0),SUM(E35),"нд")</f>
        <v>нд</v>
      </c>
      <c r="F34" s="33" t="str">
        <f t="shared" si="79"/>
        <v>нд</v>
      </c>
      <c r="G34" s="33" t="str">
        <f t="shared" si="79"/>
        <v>нд</v>
      </c>
      <c r="H34" s="33" t="str">
        <f t="shared" si="79"/>
        <v>нд</v>
      </c>
      <c r="I34" s="33" t="str">
        <f t="shared" si="79"/>
        <v>нд</v>
      </c>
      <c r="J34" s="60" t="str">
        <f t="shared" si="79"/>
        <v>нд</v>
      </c>
      <c r="K34" s="60" t="str">
        <f t="shared" si="79"/>
        <v>нд</v>
      </c>
      <c r="L34" s="60" t="str">
        <f t="shared" si="79"/>
        <v>нд</v>
      </c>
      <c r="M34" s="60" t="str">
        <f t="shared" si="79"/>
        <v>нд</v>
      </c>
      <c r="N34" s="60" t="str">
        <f t="shared" si="79"/>
        <v>нд</v>
      </c>
      <c r="O34" s="60" t="str">
        <f t="shared" si="79"/>
        <v>нд</v>
      </c>
      <c r="P34" s="60" t="str">
        <f t="shared" si="79"/>
        <v>нд</v>
      </c>
      <c r="Q34" s="60" t="str">
        <f t="shared" si="79"/>
        <v>нд</v>
      </c>
      <c r="R34" s="60" t="str">
        <f t="shared" si="79"/>
        <v>нд</v>
      </c>
      <c r="S34" s="60" t="str">
        <f t="shared" si="79"/>
        <v>нд</v>
      </c>
      <c r="T34" s="60" t="str">
        <f t="shared" si="79"/>
        <v>нд</v>
      </c>
      <c r="U34" s="60" t="str">
        <f t="shared" si="79"/>
        <v>нд</v>
      </c>
      <c r="V34" s="60" t="str">
        <f t="shared" si="79"/>
        <v>нд</v>
      </c>
      <c r="W34" s="60" t="str">
        <f t="shared" si="79"/>
        <v>нд</v>
      </c>
      <c r="X34" s="60" t="str">
        <f t="shared" si="79"/>
        <v>нд</v>
      </c>
      <c r="Y34" s="60" t="str">
        <f t="shared" si="79"/>
        <v>нд</v>
      </c>
      <c r="Z34" s="60" t="str">
        <f t="shared" si="79"/>
        <v>нд</v>
      </c>
      <c r="AA34" s="60" t="str">
        <f t="shared" si="79"/>
        <v>нд</v>
      </c>
      <c r="AB34" s="60" t="str">
        <f t="shared" si="79"/>
        <v>нд</v>
      </c>
      <c r="AC34" s="190" t="str">
        <f t="shared" si="79"/>
        <v>нд</v>
      </c>
      <c r="AD34" s="112" t="str">
        <f t="shared" ref="AD34" si="80">IF(NOT(SUM(AD35)=0),SUM(AD35),"нд")</f>
        <v>нд</v>
      </c>
      <c r="AE34" s="175" t="str">
        <f t="shared" ref="AE34:AI34" si="81">IF(NOT(SUM(AE35)=0),SUM(AE35),"нд")</f>
        <v>нд</v>
      </c>
      <c r="AF34" s="33" t="str">
        <f t="shared" si="81"/>
        <v>нд</v>
      </c>
      <c r="AG34" s="33" t="str">
        <f t="shared" si="81"/>
        <v>нд</v>
      </c>
      <c r="AH34" s="33" t="str">
        <f t="shared" si="81"/>
        <v>нд</v>
      </c>
      <c r="AI34" s="33" t="str">
        <f t="shared" si="81"/>
        <v>нд</v>
      </c>
      <c r="AJ34" s="60" t="str">
        <f t="shared" ref="AJ34:BC34" si="82">IF(NOT(SUM(AJ35)=0),SUM(AJ35),"нд")</f>
        <v>нд</v>
      </c>
      <c r="AK34" s="60" t="str">
        <f t="shared" si="82"/>
        <v>нд</v>
      </c>
      <c r="AL34" s="60" t="str">
        <f t="shared" si="82"/>
        <v>нд</v>
      </c>
      <c r="AM34" s="60" t="str">
        <f t="shared" si="82"/>
        <v>нд</v>
      </c>
      <c r="AN34" s="60" t="str">
        <f t="shared" si="82"/>
        <v>нд</v>
      </c>
      <c r="AO34" s="60" t="str">
        <f t="shared" si="82"/>
        <v>нд</v>
      </c>
      <c r="AP34" s="60" t="str">
        <f t="shared" si="82"/>
        <v>нд</v>
      </c>
      <c r="AQ34" s="60" t="str">
        <f t="shared" si="82"/>
        <v>нд</v>
      </c>
      <c r="AR34" s="60" t="str">
        <f t="shared" si="82"/>
        <v>нд</v>
      </c>
      <c r="AS34" s="60" t="str">
        <f t="shared" si="82"/>
        <v>нд</v>
      </c>
      <c r="AT34" s="60" t="str">
        <f t="shared" si="82"/>
        <v>нд</v>
      </c>
      <c r="AU34" s="60" t="str">
        <f t="shared" si="82"/>
        <v>нд</v>
      </c>
      <c r="AV34" s="60" t="str">
        <f t="shared" si="82"/>
        <v>нд</v>
      </c>
      <c r="AW34" s="60" t="str">
        <f t="shared" si="82"/>
        <v>нд</v>
      </c>
      <c r="AX34" s="60" t="str">
        <f t="shared" si="82"/>
        <v>нд</v>
      </c>
      <c r="AY34" s="60" t="str">
        <f t="shared" si="82"/>
        <v>нд</v>
      </c>
      <c r="AZ34" s="60" t="str">
        <f t="shared" si="82"/>
        <v>нд</v>
      </c>
      <c r="BA34" s="60" t="str">
        <f t="shared" si="82"/>
        <v>нд</v>
      </c>
      <c r="BB34" s="60" t="str">
        <f t="shared" si="82"/>
        <v>нд</v>
      </c>
      <c r="BC34" s="60" t="str">
        <f t="shared" si="82"/>
        <v>нд</v>
      </c>
    </row>
    <row r="35" spans="1:55" x14ac:dyDescent="0.25">
      <c r="A35" s="7" t="s">
        <v>79</v>
      </c>
      <c r="B35" s="7" t="s">
        <v>79</v>
      </c>
      <c r="C35" s="163" t="s">
        <v>79</v>
      </c>
      <c r="D35" s="113" t="s">
        <v>79</v>
      </c>
      <c r="E35" s="52" t="str">
        <f t="shared" ref="E35" si="83">IF(NOT(SUM(F35,G35,H35,I35)=0),SUM(F35,G35,H35,I35),"нд")</f>
        <v>нд</v>
      </c>
      <c r="F35" s="34" t="str">
        <f t="shared" ref="F35" si="84">IF(NOT(SUM(K35,P35,U35,Z35)=0),SUM(K35,P35,U35,Z35),"нд")</f>
        <v>нд</v>
      </c>
      <c r="G35" s="34" t="str">
        <f t="shared" ref="G35" si="85">IF(NOT(SUM(L35,Q35,V35,AA35)=0),SUM(L35,Q35,V35,AA35),"нд")</f>
        <v>нд</v>
      </c>
      <c r="H35" s="34" t="str">
        <f t="shared" ref="H35" si="86">IF(NOT(SUM(M35,R35,W35,AB35)=0),SUM(M35,R35,W35,AB35),"нд")</f>
        <v>нд</v>
      </c>
      <c r="I35" s="34" t="str">
        <f t="shared" ref="I35" si="87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191" t="s">
        <v>79</v>
      </c>
      <c r="AD35" s="113" t="s">
        <v>79</v>
      </c>
      <c r="AE35" s="52" t="str">
        <f t="shared" si="73"/>
        <v>нд</v>
      </c>
      <c r="AF35" s="34" t="str">
        <f t="shared" si="74"/>
        <v>нд</v>
      </c>
      <c r="AG35" s="34" t="str">
        <f t="shared" si="75"/>
        <v>нд</v>
      </c>
      <c r="AH35" s="34" t="str">
        <f t="shared" si="76"/>
        <v>нд</v>
      </c>
      <c r="AI35" s="34" t="str">
        <f t="shared" si="77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59" t="s">
        <v>98</v>
      </c>
      <c r="B36" s="11" t="s">
        <v>189</v>
      </c>
      <c r="C36" s="162" t="s">
        <v>73</v>
      </c>
      <c r="D36" s="112" t="str">
        <f t="shared" ref="D36" si="88">IF(NOT(SUM(D37)=0),SUM(D37),"нд")</f>
        <v>нд</v>
      </c>
      <c r="E36" s="175" t="str">
        <f t="shared" ref="E36:AC36" si="89">IF(NOT(SUM(E37)=0),SUM(E37),"нд")</f>
        <v>нд</v>
      </c>
      <c r="F36" s="33" t="str">
        <f t="shared" si="89"/>
        <v>нд</v>
      </c>
      <c r="G36" s="33" t="str">
        <f t="shared" si="89"/>
        <v>нд</v>
      </c>
      <c r="H36" s="33" t="str">
        <f t="shared" si="89"/>
        <v>нд</v>
      </c>
      <c r="I36" s="33" t="str">
        <f t="shared" si="89"/>
        <v>нд</v>
      </c>
      <c r="J36" s="60" t="str">
        <f t="shared" si="89"/>
        <v>нд</v>
      </c>
      <c r="K36" s="60" t="str">
        <f t="shared" si="89"/>
        <v>нд</v>
      </c>
      <c r="L36" s="60" t="str">
        <f t="shared" si="89"/>
        <v>нд</v>
      </c>
      <c r="M36" s="60" t="str">
        <f t="shared" si="89"/>
        <v>нд</v>
      </c>
      <c r="N36" s="60" t="str">
        <f t="shared" si="89"/>
        <v>нд</v>
      </c>
      <c r="O36" s="60" t="str">
        <f t="shared" si="89"/>
        <v>нд</v>
      </c>
      <c r="P36" s="60" t="str">
        <f t="shared" si="89"/>
        <v>нд</v>
      </c>
      <c r="Q36" s="60" t="str">
        <f t="shared" si="89"/>
        <v>нд</v>
      </c>
      <c r="R36" s="60" t="str">
        <f t="shared" si="89"/>
        <v>нд</v>
      </c>
      <c r="S36" s="60" t="str">
        <f t="shared" si="89"/>
        <v>нд</v>
      </c>
      <c r="T36" s="60" t="str">
        <f t="shared" si="89"/>
        <v>нд</v>
      </c>
      <c r="U36" s="60" t="str">
        <f t="shared" si="89"/>
        <v>нд</v>
      </c>
      <c r="V36" s="60" t="str">
        <f t="shared" si="89"/>
        <v>нд</v>
      </c>
      <c r="W36" s="60" t="str">
        <f t="shared" si="89"/>
        <v>нд</v>
      </c>
      <c r="X36" s="60" t="str">
        <f t="shared" si="89"/>
        <v>нд</v>
      </c>
      <c r="Y36" s="60" t="str">
        <f t="shared" si="89"/>
        <v>нд</v>
      </c>
      <c r="Z36" s="60" t="str">
        <f t="shared" si="89"/>
        <v>нд</v>
      </c>
      <c r="AA36" s="60" t="str">
        <f t="shared" si="89"/>
        <v>нд</v>
      </c>
      <c r="AB36" s="60" t="str">
        <f t="shared" si="89"/>
        <v>нд</v>
      </c>
      <c r="AC36" s="190" t="str">
        <f t="shared" si="89"/>
        <v>нд</v>
      </c>
      <c r="AD36" s="112" t="str">
        <f t="shared" ref="AD36" si="90">IF(NOT(SUM(AD37)=0),SUM(AD37),"нд")</f>
        <v>нд</v>
      </c>
      <c r="AE36" s="175" t="str">
        <f t="shared" ref="AE36:AI36" si="91">IF(NOT(SUM(AE37)=0),SUM(AE37),"нд")</f>
        <v>нд</v>
      </c>
      <c r="AF36" s="33" t="str">
        <f t="shared" si="91"/>
        <v>нд</v>
      </c>
      <c r="AG36" s="33" t="str">
        <f t="shared" si="91"/>
        <v>нд</v>
      </c>
      <c r="AH36" s="33" t="str">
        <f t="shared" si="91"/>
        <v>нд</v>
      </c>
      <c r="AI36" s="33" t="str">
        <f t="shared" si="91"/>
        <v>нд</v>
      </c>
      <c r="AJ36" s="60" t="str">
        <f t="shared" ref="AJ36:BC36" si="92">IF(NOT(SUM(AJ37)=0),SUM(AJ37),"нд")</f>
        <v>нд</v>
      </c>
      <c r="AK36" s="60" t="str">
        <f t="shared" si="92"/>
        <v>нд</v>
      </c>
      <c r="AL36" s="60" t="str">
        <f t="shared" si="92"/>
        <v>нд</v>
      </c>
      <c r="AM36" s="60" t="str">
        <f t="shared" si="92"/>
        <v>нд</v>
      </c>
      <c r="AN36" s="60" t="str">
        <f t="shared" si="92"/>
        <v>нд</v>
      </c>
      <c r="AO36" s="60" t="str">
        <f t="shared" si="92"/>
        <v>нд</v>
      </c>
      <c r="AP36" s="60" t="str">
        <f t="shared" si="92"/>
        <v>нд</v>
      </c>
      <c r="AQ36" s="60" t="str">
        <f t="shared" si="92"/>
        <v>нд</v>
      </c>
      <c r="AR36" s="60" t="str">
        <f t="shared" si="92"/>
        <v>нд</v>
      </c>
      <c r="AS36" s="60" t="str">
        <f t="shared" si="92"/>
        <v>нд</v>
      </c>
      <c r="AT36" s="60" t="str">
        <f t="shared" si="92"/>
        <v>нд</v>
      </c>
      <c r="AU36" s="60" t="str">
        <f t="shared" si="92"/>
        <v>нд</v>
      </c>
      <c r="AV36" s="60" t="str">
        <f t="shared" si="92"/>
        <v>нд</v>
      </c>
      <c r="AW36" s="60" t="str">
        <f t="shared" si="92"/>
        <v>нд</v>
      </c>
      <c r="AX36" s="60" t="str">
        <f t="shared" si="92"/>
        <v>нд</v>
      </c>
      <c r="AY36" s="60" t="str">
        <f t="shared" si="92"/>
        <v>нд</v>
      </c>
      <c r="AZ36" s="60" t="str">
        <f t="shared" si="92"/>
        <v>нд</v>
      </c>
      <c r="BA36" s="60" t="str">
        <f t="shared" si="92"/>
        <v>нд</v>
      </c>
      <c r="BB36" s="60" t="str">
        <f t="shared" si="92"/>
        <v>нд</v>
      </c>
      <c r="BC36" s="60" t="str">
        <f t="shared" si="92"/>
        <v>нд</v>
      </c>
    </row>
    <row r="37" spans="1:55" x14ac:dyDescent="0.25">
      <c r="A37" s="7" t="s">
        <v>79</v>
      </c>
      <c r="B37" s="7" t="s">
        <v>79</v>
      </c>
      <c r="C37" s="163" t="s">
        <v>79</v>
      </c>
      <c r="D37" s="113" t="s">
        <v>79</v>
      </c>
      <c r="E37" s="52" t="str">
        <f t="shared" ref="E37" si="93">IF(NOT(SUM(F37,G37,H37,I37)=0),SUM(F37,G37,H37,I37),"нд")</f>
        <v>нд</v>
      </c>
      <c r="F37" s="34" t="str">
        <f t="shared" ref="F37" si="94">IF(NOT(SUM(K37,P37,U37,Z37)=0),SUM(K37,P37,U37,Z37),"нд")</f>
        <v>нд</v>
      </c>
      <c r="G37" s="34" t="str">
        <f t="shared" ref="G37" si="95">IF(NOT(SUM(L37,Q37,V37,AA37)=0),SUM(L37,Q37,V37,AA37),"нд")</f>
        <v>нд</v>
      </c>
      <c r="H37" s="34" t="str">
        <f t="shared" ref="H37" si="96">IF(NOT(SUM(M37,R37,W37,AB37)=0),SUM(M37,R37,W37,AB37),"нд")</f>
        <v>нд</v>
      </c>
      <c r="I37" s="34" t="str">
        <f t="shared" ref="I37" si="97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191" t="s">
        <v>79</v>
      </c>
      <c r="AD37" s="113" t="s">
        <v>79</v>
      </c>
      <c r="AE37" s="52" t="str">
        <f t="shared" si="73"/>
        <v>нд</v>
      </c>
      <c r="AF37" s="34" t="str">
        <f t="shared" si="74"/>
        <v>нд</v>
      </c>
      <c r="AG37" s="34" t="str">
        <f t="shared" si="75"/>
        <v>нд</v>
      </c>
      <c r="AH37" s="34" t="str">
        <f t="shared" si="76"/>
        <v>нд</v>
      </c>
      <c r="AI37" s="34" t="str">
        <f t="shared" si="77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58" t="s">
        <v>99</v>
      </c>
      <c r="B38" s="10" t="s">
        <v>100</v>
      </c>
      <c r="C38" s="44" t="s">
        <v>73</v>
      </c>
      <c r="D38" s="111" t="str">
        <f t="shared" ref="D38" si="98">IF(NOT(SUM(D39,D41)=0),SUM(D39,D41),"нд")</f>
        <v>нд</v>
      </c>
      <c r="E38" s="174" t="str">
        <f t="shared" ref="E38:AD38" si="99">IF(NOT(SUM(E39,E41)=0),SUM(E39,E41),"нд")</f>
        <v>нд</v>
      </c>
      <c r="F38" s="32" t="str">
        <f t="shared" si="99"/>
        <v>нд</v>
      </c>
      <c r="G38" s="32" t="str">
        <f t="shared" si="99"/>
        <v>нд</v>
      </c>
      <c r="H38" s="32" t="str">
        <f t="shared" si="99"/>
        <v>нд</v>
      </c>
      <c r="I38" s="32" t="str">
        <f t="shared" si="99"/>
        <v>нд</v>
      </c>
      <c r="J38" s="85" t="str">
        <f t="shared" si="99"/>
        <v>нд</v>
      </c>
      <c r="K38" s="85" t="str">
        <f t="shared" si="99"/>
        <v>нд</v>
      </c>
      <c r="L38" s="85" t="str">
        <f t="shared" si="99"/>
        <v>нд</v>
      </c>
      <c r="M38" s="85" t="str">
        <f t="shared" si="99"/>
        <v>нд</v>
      </c>
      <c r="N38" s="85" t="str">
        <f t="shared" si="99"/>
        <v>нд</v>
      </c>
      <c r="O38" s="85" t="str">
        <f t="shared" si="99"/>
        <v>нд</v>
      </c>
      <c r="P38" s="85" t="str">
        <f t="shared" si="99"/>
        <v>нд</v>
      </c>
      <c r="Q38" s="85" t="str">
        <f t="shared" si="99"/>
        <v>нд</v>
      </c>
      <c r="R38" s="85" t="str">
        <f t="shared" si="99"/>
        <v>нд</v>
      </c>
      <c r="S38" s="85" t="str">
        <f t="shared" si="99"/>
        <v>нд</v>
      </c>
      <c r="T38" s="85" t="str">
        <f t="shared" si="99"/>
        <v>нд</v>
      </c>
      <c r="U38" s="85" t="str">
        <f t="shared" si="99"/>
        <v>нд</v>
      </c>
      <c r="V38" s="85" t="str">
        <f t="shared" si="99"/>
        <v>нд</v>
      </c>
      <c r="W38" s="85" t="str">
        <f t="shared" si="99"/>
        <v>нд</v>
      </c>
      <c r="X38" s="85" t="str">
        <f t="shared" si="99"/>
        <v>нд</v>
      </c>
      <c r="Y38" s="85" t="str">
        <f t="shared" si="99"/>
        <v>нд</v>
      </c>
      <c r="Z38" s="85" t="str">
        <f t="shared" si="99"/>
        <v>нд</v>
      </c>
      <c r="AA38" s="85" t="str">
        <f t="shared" si="99"/>
        <v>нд</v>
      </c>
      <c r="AB38" s="85" t="str">
        <f t="shared" si="99"/>
        <v>нд</v>
      </c>
      <c r="AC38" s="189" t="str">
        <f t="shared" si="99"/>
        <v>нд</v>
      </c>
      <c r="AD38" s="111" t="str">
        <f t="shared" si="99"/>
        <v>нд</v>
      </c>
      <c r="AE38" s="174" t="str">
        <f t="shared" ref="AE38:AI38" si="100">IF(NOT(SUM(AE39,AE41)=0),SUM(AE39,AE41),"нд")</f>
        <v>нд</v>
      </c>
      <c r="AF38" s="32" t="str">
        <f t="shared" si="100"/>
        <v>нд</v>
      </c>
      <c r="AG38" s="32" t="str">
        <f t="shared" si="100"/>
        <v>нд</v>
      </c>
      <c r="AH38" s="32" t="str">
        <f t="shared" si="100"/>
        <v>нд</v>
      </c>
      <c r="AI38" s="32" t="str">
        <f t="shared" si="100"/>
        <v>нд</v>
      </c>
      <c r="AJ38" s="85" t="str">
        <f t="shared" ref="AJ38:AN38" si="101">IF(NOT(SUM(AJ39,AJ41)=0),SUM(AJ39,AJ41),"нд")</f>
        <v>нд</v>
      </c>
      <c r="AK38" s="85" t="str">
        <f t="shared" si="101"/>
        <v>нд</v>
      </c>
      <c r="AL38" s="85" t="str">
        <f t="shared" si="101"/>
        <v>нд</v>
      </c>
      <c r="AM38" s="85" t="str">
        <f t="shared" si="101"/>
        <v>нд</v>
      </c>
      <c r="AN38" s="85" t="str">
        <f t="shared" si="101"/>
        <v>нд</v>
      </c>
      <c r="AO38" s="85" t="str">
        <f t="shared" ref="AO38:BC38" si="102">IF(NOT(SUM(AO39,AO41)=0),SUM(AO39,AO41),"нд")</f>
        <v>нд</v>
      </c>
      <c r="AP38" s="85" t="str">
        <f t="shared" si="102"/>
        <v>нд</v>
      </c>
      <c r="AQ38" s="85" t="str">
        <f t="shared" si="102"/>
        <v>нд</v>
      </c>
      <c r="AR38" s="85" t="str">
        <f t="shared" si="102"/>
        <v>нд</v>
      </c>
      <c r="AS38" s="85" t="str">
        <f t="shared" si="102"/>
        <v>нд</v>
      </c>
      <c r="AT38" s="85" t="str">
        <f t="shared" si="102"/>
        <v>нд</v>
      </c>
      <c r="AU38" s="85" t="str">
        <f t="shared" si="102"/>
        <v>нд</v>
      </c>
      <c r="AV38" s="85" t="str">
        <f t="shared" si="102"/>
        <v>нд</v>
      </c>
      <c r="AW38" s="85" t="str">
        <f t="shared" si="102"/>
        <v>нд</v>
      </c>
      <c r="AX38" s="85" t="str">
        <f t="shared" si="102"/>
        <v>нд</v>
      </c>
      <c r="AY38" s="85" t="str">
        <f t="shared" si="102"/>
        <v>нд</v>
      </c>
      <c r="AZ38" s="85" t="str">
        <f t="shared" si="102"/>
        <v>нд</v>
      </c>
      <c r="BA38" s="85" t="str">
        <f t="shared" si="102"/>
        <v>нд</v>
      </c>
      <c r="BB38" s="85" t="str">
        <f t="shared" si="102"/>
        <v>нд</v>
      </c>
      <c r="BC38" s="85" t="str">
        <f t="shared" si="102"/>
        <v>нд</v>
      </c>
    </row>
    <row r="39" spans="1:55" ht="63" x14ac:dyDescent="0.25">
      <c r="A39" s="59" t="s">
        <v>101</v>
      </c>
      <c r="B39" s="11" t="s">
        <v>102</v>
      </c>
      <c r="C39" s="162" t="s">
        <v>73</v>
      </c>
      <c r="D39" s="112" t="str">
        <f t="shared" ref="D39" si="103">IF(NOT(SUM(D40)=0),SUM(D40),"нд")</f>
        <v>нд</v>
      </c>
      <c r="E39" s="175" t="str">
        <f t="shared" ref="E39:AD39" si="104">IF(NOT(SUM(E40)=0),SUM(E40),"нд")</f>
        <v>нд</v>
      </c>
      <c r="F39" s="33" t="str">
        <f t="shared" si="104"/>
        <v>нд</v>
      </c>
      <c r="G39" s="33" t="str">
        <f t="shared" si="104"/>
        <v>нд</v>
      </c>
      <c r="H39" s="33" t="str">
        <f t="shared" si="104"/>
        <v>нд</v>
      </c>
      <c r="I39" s="33" t="str">
        <f t="shared" si="104"/>
        <v>нд</v>
      </c>
      <c r="J39" s="60" t="str">
        <f t="shared" si="104"/>
        <v>нд</v>
      </c>
      <c r="K39" s="60" t="str">
        <f t="shared" si="104"/>
        <v>нд</v>
      </c>
      <c r="L39" s="60" t="str">
        <f t="shared" si="104"/>
        <v>нд</v>
      </c>
      <c r="M39" s="60" t="str">
        <f t="shared" si="104"/>
        <v>нд</v>
      </c>
      <c r="N39" s="60" t="str">
        <f t="shared" si="104"/>
        <v>нд</v>
      </c>
      <c r="O39" s="60" t="str">
        <f t="shared" si="104"/>
        <v>нд</v>
      </c>
      <c r="P39" s="60" t="str">
        <f t="shared" si="104"/>
        <v>нд</v>
      </c>
      <c r="Q39" s="60" t="str">
        <f t="shared" si="104"/>
        <v>нд</v>
      </c>
      <c r="R39" s="60" t="str">
        <f t="shared" si="104"/>
        <v>нд</v>
      </c>
      <c r="S39" s="60" t="str">
        <f t="shared" si="104"/>
        <v>нд</v>
      </c>
      <c r="T39" s="60" t="str">
        <f t="shared" si="104"/>
        <v>нд</v>
      </c>
      <c r="U39" s="60" t="str">
        <f t="shared" si="104"/>
        <v>нд</v>
      </c>
      <c r="V39" s="60" t="str">
        <f t="shared" si="104"/>
        <v>нд</v>
      </c>
      <c r="W39" s="60" t="str">
        <f t="shared" ref="W39" si="105">IF(NOT(SUM(W40)=0),SUM(W40),"нд")</f>
        <v>нд</v>
      </c>
      <c r="X39" s="60" t="str">
        <f t="shared" si="104"/>
        <v>нд</v>
      </c>
      <c r="Y39" s="60" t="str">
        <f t="shared" si="104"/>
        <v>нд</v>
      </c>
      <c r="Z39" s="60" t="str">
        <f t="shared" si="104"/>
        <v>нд</v>
      </c>
      <c r="AA39" s="60" t="str">
        <f t="shared" si="104"/>
        <v>нд</v>
      </c>
      <c r="AB39" s="60" t="str">
        <f t="shared" si="104"/>
        <v>нд</v>
      </c>
      <c r="AC39" s="190" t="str">
        <f t="shared" si="104"/>
        <v>нд</v>
      </c>
      <c r="AD39" s="112" t="str">
        <f t="shared" si="104"/>
        <v>нд</v>
      </c>
      <c r="AE39" s="175" t="str">
        <f t="shared" ref="AE39:AI39" si="106">IF(NOT(SUM(AE40)=0),SUM(AE40),"нд")</f>
        <v>нд</v>
      </c>
      <c r="AF39" s="33" t="str">
        <f t="shared" si="106"/>
        <v>нд</v>
      </c>
      <c r="AG39" s="33" t="str">
        <f t="shared" si="106"/>
        <v>нд</v>
      </c>
      <c r="AH39" s="33" t="str">
        <f t="shared" si="106"/>
        <v>нд</v>
      </c>
      <c r="AI39" s="33" t="str">
        <f t="shared" si="106"/>
        <v>нд</v>
      </c>
      <c r="AJ39" s="60" t="str">
        <f t="shared" ref="AJ39:BC39" si="107">IF(NOT(SUM(AJ40)=0),SUM(AJ40),"нд")</f>
        <v>нд</v>
      </c>
      <c r="AK39" s="60" t="str">
        <f t="shared" si="107"/>
        <v>нд</v>
      </c>
      <c r="AL39" s="60" t="str">
        <f t="shared" si="107"/>
        <v>нд</v>
      </c>
      <c r="AM39" s="60" t="str">
        <f t="shared" si="107"/>
        <v>нд</v>
      </c>
      <c r="AN39" s="60" t="str">
        <f t="shared" si="107"/>
        <v>нд</v>
      </c>
      <c r="AO39" s="60" t="str">
        <f t="shared" si="107"/>
        <v>нд</v>
      </c>
      <c r="AP39" s="60" t="str">
        <f t="shared" si="107"/>
        <v>нд</v>
      </c>
      <c r="AQ39" s="60" t="str">
        <f t="shared" si="107"/>
        <v>нд</v>
      </c>
      <c r="AR39" s="60" t="str">
        <f t="shared" si="107"/>
        <v>нд</v>
      </c>
      <c r="AS39" s="60" t="str">
        <f t="shared" si="107"/>
        <v>нд</v>
      </c>
      <c r="AT39" s="60" t="str">
        <f t="shared" si="107"/>
        <v>нд</v>
      </c>
      <c r="AU39" s="60" t="str">
        <f t="shared" si="107"/>
        <v>нд</v>
      </c>
      <c r="AV39" s="60" t="str">
        <f t="shared" si="107"/>
        <v>нд</v>
      </c>
      <c r="AW39" s="60" t="str">
        <f t="shared" si="107"/>
        <v>нд</v>
      </c>
      <c r="AX39" s="60" t="str">
        <f t="shared" si="107"/>
        <v>нд</v>
      </c>
      <c r="AY39" s="60" t="str">
        <f t="shared" si="107"/>
        <v>нд</v>
      </c>
      <c r="AZ39" s="60" t="str">
        <f t="shared" si="107"/>
        <v>нд</v>
      </c>
      <c r="BA39" s="60" t="str">
        <f t="shared" si="107"/>
        <v>нд</v>
      </c>
      <c r="BB39" s="60" t="str">
        <f t="shared" si="107"/>
        <v>нд</v>
      </c>
      <c r="BC39" s="60" t="str">
        <f t="shared" si="107"/>
        <v>нд</v>
      </c>
    </row>
    <row r="40" spans="1:55" x14ac:dyDescent="0.25">
      <c r="A40" s="7" t="s">
        <v>79</v>
      </c>
      <c r="B40" s="7" t="s">
        <v>79</v>
      </c>
      <c r="C40" s="163" t="s">
        <v>79</v>
      </c>
      <c r="D40" s="113" t="s">
        <v>79</v>
      </c>
      <c r="E40" s="52" t="str">
        <f t="shared" ref="E40" si="108">IF(NOT(SUM(F40,G40,H40,I40)=0),SUM(F40,G40,H40,I40),"нд")</f>
        <v>нд</v>
      </c>
      <c r="F40" s="34" t="str">
        <f t="shared" ref="F40" si="109">IF(NOT(SUM(K40,P40,U40,Z40)=0),SUM(K40,P40,U40,Z40),"нд")</f>
        <v>нд</v>
      </c>
      <c r="G40" s="34" t="str">
        <f t="shared" ref="G40" si="110">IF(NOT(SUM(L40,Q40,V40,AA40)=0),SUM(L40,Q40,V40,AA40),"нд")</f>
        <v>нд</v>
      </c>
      <c r="H40" s="34" t="str">
        <f t="shared" ref="H40" si="111">IF(NOT(SUM(M40,R40,W40,AB40)=0),SUM(M40,R40,W40,AB40),"нд")</f>
        <v>нд</v>
      </c>
      <c r="I40" s="34" t="str">
        <f t="shared" ref="I40" si="112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191" t="s">
        <v>79</v>
      </c>
      <c r="AD40" s="113" t="s">
        <v>79</v>
      </c>
      <c r="AE40" s="52" t="str">
        <f t="shared" si="73"/>
        <v>нд</v>
      </c>
      <c r="AF40" s="34" t="str">
        <f t="shared" si="74"/>
        <v>нд</v>
      </c>
      <c r="AG40" s="34" t="str">
        <f t="shared" si="75"/>
        <v>нд</v>
      </c>
      <c r="AH40" s="34" t="str">
        <f t="shared" si="76"/>
        <v>нд</v>
      </c>
      <c r="AI40" s="34" t="str">
        <f t="shared" si="77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59" t="s">
        <v>103</v>
      </c>
      <c r="B41" s="11" t="s">
        <v>104</v>
      </c>
      <c r="C41" s="162" t="s">
        <v>73</v>
      </c>
      <c r="D41" s="112" t="str">
        <f t="shared" ref="D41" si="113">IF(NOT(SUM(D42)=0),SUM(D42),"нд")</f>
        <v>нд</v>
      </c>
      <c r="E41" s="175" t="str">
        <f t="shared" ref="E41:AC41" si="114">IF(NOT(SUM(E42)=0),SUM(E42),"нд")</f>
        <v>нд</v>
      </c>
      <c r="F41" s="33" t="str">
        <f t="shared" si="114"/>
        <v>нд</v>
      </c>
      <c r="G41" s="33" t="str">
        <f t="shared" si="114"/>
        <v>нд</v>
      </c>
      <c r="H41" s="33" t="str">
        <f t="shared" si="114"/>
        <v>нд</v>
      </c>
      <c r="I41" s="33" t="str">
        <f t="shared" si="114"/>
        <v>нд</v>
      </c>
      <c r="J41" s="60" t="str">
        <f t="shared" si="114"/>
        <v>нд</v>
      </c>
      <c r="K41" s="60" t="str">
        <f t="shared" si="114"/>
        <v>нд</v>
      </c>
      <c r="L41" s="60" t="str">
        <f t="shared" si="114"/>
        <v>нд</v>
      </c>
      <c r="M41" s="60" t="str">
        <f t="shared" si="114"/>
        <v>нд</v>
      </c>
      <c r="N41" s="60" t="str">
        <f t="shared" si="114"/>
        <v>нд</v>
      </c>
      <c r="O41" s="60" t="str">
        <f t="shared" si="114"/>
        <v>нд</v>
      </c>
      <c r="P41" s="60" t="str">
        <f t="shared" si="114"/>
        <v>нд</v>
      </c>
      <c r="Q41" s="60" t="str">
        <f t="shared" si="114"/>
        <v>нд</v>
      </c>
      <c r="R41" s="60" t="str">
        <f t="shared" si="114"/>
        <v>нд</v>
      </c>
      <c r="S41" s="60" t="str">
        <f t="shared" si="114"/>
        <v>нд</v>
      </c>
      <c r="T41" s="60" t="str">
        <f t="shared" si="114"/>
        <v>нд</v>
      </c>
      <c r="U41" s="60" t="str">
        <f t="shared" si="114"/>
        <v>нд</v>
      </c>
      <c r="V41" s="60" t="str">
        <f t="shared" si="114"/>
        <v>нд</v>
      </c>
      <c r="W41" s="60" t="str">
        <f t="shared" si="114"/>
        <v>нд</v>
      </c>
      <c r="X41" s="60" t="str">
        <f t="shared" si="114"/>
        <v>нд</v>
      </c>
      <c r="Y41" s="60" t="str">
        <f t="shared" si="114"/>
        <v>нд</v>
      </c>
      <c r="Z41" s="60" t="str">
        <f t="shared" si="114"/>
        <v>нд</v>
      </c>
      <c r="AA41" s="60" t="str">
        <f t="shared" si="114"/>
        <v>нд</v>
      </c>
      <c r="AB41" s="60" t="str">
        <f t="shared" si="114"/>
        <v>нд</v>
      </c>
      <c r="AC41" s="190" t="str">
        <f t="shared" si="114"/>
        <v>нд</v>
      </c>
      <c r="AD41" s="112" t="str">
        <f t="shared" ref="AD41" si="115">IF(NOT(SUM(AD42)=0),SUM(AD42),"нд")</f>
        <v>нд</v>
      </c>
      <c r="AE41" s="175" t="str">
        <f t="shared" ref="AE41:AI41" si="116">IF(NOT(SUM(AE42)=0),SUM(AE42),"нд")</f>
        <v>нд</v>
      </c>
      <c r="AF41" s="33" t="str">
        <f t="shared" si="116"/>
        <v>нд</v>
      </c>
      <c r="AG41" s="33" t="str">
        <f t="shared" si="116"/>
        <v>нд</v>
      </c>
      <c r="AH41" s="33" t="str">
        <f t="shared" si="116"/>
        <v>нд</v>
      </c>
      <c r="AI41" s="33" t="str">
        <f t="shared" si="116"/>
        <v>нд</v>
      </c>
      <c r="AJ41" s="60" t="str">
        <f t="shared" ref="AJ41:BC41" si="117">IF(NOT(SUM(AJ42)=0),SUM(AJ42),"нд")</f>
        <v>нд</v>
      </c>
      <c r="AK41" s="60" t="str">
        <f t="shared" si="117"/>
        <v>нд</v>
      </c>
      <c r="AL41" s="60" t="str">
        <f t="shared" si="117"/>
        <v>нд</v>
      </c>
      <c r="AM41" s="60" t="str">
        <f t="shared" si="117"/>
        <v>нд</v>
      </c>
      <c r="AN41" s="60" t="str">
        <f t="shared" si="117"/>
        <v>нд</v>
      </c>
      <c r="AO41" s="60" t="str">
        <f t="shared" si="117"/>
        <v>нд</v>
      </c>
      <c r="AP41" s="60" t="str">
        <f t="shared" si="117"/>
        <v>нд</v>
      </c>
      <c r="AQ41" s="60" t="str">
        <f t="shared" si="117"/>
        <v>нд</v>
      </c>
      <c r="AR41" s="60" t="str">
        <f t="shared" si="117"/>
        <v>нд</v>
      </c>
      <c r="AS41" s="60" t="str">
        <f t="shared" si="117"/>
        <v>нд</v>
      </c>
      <c r="AT41" s="60" t="str">
        <f t="shared" si="117"/>
        <v>нд</v>
      </c>
      <c r="AU41" s="60" t="str">
        <f t="shared" si="117"/>
        <v>нд</v>
      </c>
      <c r="AV41" s="60" t="str">
        <f t="shared" si="117"/>
        <v>нд</v>
      </c>
      <c r="AW41" s="60" t="str">
        <f t="shared" si="117"/>
        <v>нд</v>
      </c>
      <c r="AX41" s="60" t="str">
        <f t="shared" si="117"/>
        <v>нд</v>
      </c>
      <c r="AY41" s="60" t="str">
        <f t="shared" si="117"/>
        <v>нд</v>
      </c>
      <c r="AZ41" s="60" t="str">
        <f t="shared" si="117"/>
        <v>нд</v>
      </c>
      <c r="BA41" s="60" t="str">
        <f t="shared" si="117"/>
        <v>нд</v>
      </c>
      <c r="BB41" s="60" t="str">
        <f t="shared" si="117"/>
        <v>нд</v>
      </c>
      <c r="BC41" s="60" t="str">
        <f t="shared" si="117"/>
        <v>нд</v>
      </c>
    </row>
    <row r="42" spans="1:55" x14ac:dyDescent="0.25">
      <c r="A42" s="7" t="s">
        <v>79</v>
      </c>
      <c r="B42" s="7" t="s">
        <v>79</v>
      </c>
      <c r="C42" s="163" t="s">
        <v>79</v>
      </c>
      <c r="D42" s="113" t="s">
        <v>79</v>
      </c>
      <c r="E42" s="52" t="str">
        <f t="shared" ref="E42" si="118">IF(NOT(SUM(F42,G42,H42,I42)=0),SUM(F42,G42,H42,I42),"нд")</f>
        <v>нд</v>
      </c>
      <c r="F42" s="34" t="str">
        <f t="shared" ref="F42" si="119">IF(NOT(SUM(K42,P42,U42,Z42)=0),SUM(K42,P42,U42,Z42),"нд")</f>
        <v>нд</v>
      </c>
      <c r="G42" s="34" t="str">
        <f t="shared" ref="G42" si="120">IF(NOT(SUM(L42,Q42,V42,AA42)=0),SUM(L42,Q42,V42,AA42),"нд")</f>
        <v>нд</v>
      </c>
      <c r="H42" s="34" t="str">
        <f t="shared" ref="H42" si="121">IF(NOT(SUM(M42,R42,W42,AB42)=0),SUM(M42,R42,W42,AB42),"нд")</f>
        <v>нд</v>
      </c>
      <c r="I42" s="34" t="str">
        <f t="shared" ref="I42" si="122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191" t="s">
        <v>79</v>
      </c>
      <c r="AD42" s="113" t="s">
        <v>79</v>
      </c>
      <c r="AE42" s="52" t="str">
        <f t="shared" si="73"/>
        <v>нд</v>
      </c>
      <c r="AF42" s="34" t="str">
        <f t="shared" si="74"/>
        <v>нд</v>
      </c>
      <c r="AG42" s="34" t="str">
        <f t="shared" si="75"/>
        <v>нд</v>
      </c>
      <c r="AH42" s="34" t="str">
        <f t="shared" si="76"/>
        <v>нд</v>
      </c>
      <c r="AI42" s="34" t="str">
        <f t="shared" si="77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58" t="s">
        <v>105</v>
      </c>
      <c r="B43" s="10" t="s">
        <v>106</v>
      </c>
      <c r="C43" s="44" t="s">
        <v>73</v>
      </c>
      <c r="D43" s="111" t="str">
        <f t="shared" ref="D43" si="123">IF(NOT(SUM(D44,D51)=0),SUM(D44,D51),"нд")</f>
        <v>нд</v>
      </c>
      <c r="E43" s="174" t="str">
        <f t="shared" ref="E43:AD43" si="124">IF(NOT(SUM(E44,E51)=0),SUM(E44,E51),"нд")</f>
        <v>нд</v>
      </c>
      <c r="F43" s="32" t="str">
        <f t="shared" si="124"/>
        <v>нд</v>
      </c>
      <c r="G43" s="32" t="str">
        <f t="shared" si="124"/>
        <v>нд</v>
      </c>
      <c r="H43" s="32" t="str">
        <f t="shared" si="124"/>
        <v>нд</v>
      </c>
      <c r="I43" s="32" t="str">
        <f t="shared" si="124"/>
        <v>нд</v>
      </c>
      <c r="J43" s="85" t="str">
        <f t="shared" si="124"/>
        <v>нд</v>
      </c>
      <c r="K43" s="85" t="str">
        <f t="shared" si="124"/>
        <v>нд</v>
      </c>
      <c r="L43" s="85" t="str">
        <f t="shared" si="124"/>
        <v>нд</v>
      </c>
      <c r="M43" s="85" t="str">
        <f t="shared" si="124"/>
        <v>нд</v>
      </c>
      <c r="N43" s="85" t="str">
        <f t="shared" si="124"/>
        <v>нд</v>
      </c>
      <c r="O43" s="85" t="str">
        <f t="shared" si="124"/>
        <v>нд</v>
      </c>
      <c r="P43" s="85" t="str">
        <f t="shared" si="124"/>
        <v>нд</v>
      </c>
      <c r="Q43" s="85" t="str">
        <f t="shared" si="124"/>
        <v>нд</v>
      </c>
      <c r="R43" s="85" t="str">
        <f t="shared" si="124"/>
        <v>нд</v>
      </c>
      <c r="S43" s="85" t="str">
        <f t="shared" si="124"/>
        <v>нд</v>
      </c>
      <c r="T43" s="85" t="str">
        <f t="shared" si="124"/>
        <v>нд</v>
      </c>
      <c r="U43" s="85" t="str">
        <f t="shared" si="124"/>
        <v>нд</v>
      </c>
      <c r="V43" s="85" t="str">
        <f t="shared" si="124"/>
        <v>нд</v>
      </c>
      <c r="W43" s="85" t="str">
        <f t="shared" si="124"/>
        <v>нд</v>
      </c>
      <c r="X43" s="85" t="str">
        <f t="shared" si="124"/>
        <v>нд</v>
      </c>
      <c r="Y43" s="85" t="str">
        <f t="shared" si="124"/>
        <v>нд</v>
      </c>
      <c r="Z43" s="85" t="str">
        <f t="shared" si="124"/>
        <v>нд</v>
      </c>
      <c r="AA43" s="85" t="str">
        <f t="shared" si="124"/>
        <v>нд</v>
      </c>
      <c r="AB43" s="85" t="str">
        <f t="shared" si="124"/>
        <v>нд</v>
      </c>
      <c r="AC43" s="189" t="str">
        <f t="shared" si="124"/>
        <v>нд</v>
      </c>
      <c r="AD43" s="111" t="str">
        <f t="shared" si="124"/>
        <v>нд</v>
      </c>
      <c r="AE43" s="174" t="str">
        <f t="shared" ref="AE43:AI43" si="125">IF(NOT(SUM(AE44,AE51)=0),SUM(AE44,AE51),"нд")</f>
        <v>нд</v>
      </c>
      <c r="AF43" s="32" t="str">
        <f t="shared" si="125"/>
        <v>нд</v>
      </c>
      <c r="AG43" s="32" t="str">
        <f t="shared" si="125"/>
        <v>нд</v>
      </c>
      <c r="AH43" s="32" t="str">
        <f t="shared" si="125"/>
        <v>нд</v>
      </c>
      <c r="AI43" s="32" t="str">
        <f t="shared" si="125"/>
        <v>нд</v>
      </c>
      <c r="AJ43" s="85" t="str">
        <f t="shared" ref="AJ43:AN43" si="126">IF(NOT(SUM(AJ44,AJ51)=0),SUM(AJ44,AJ51),"нд")</f>
        <v>нд</v>
      </c>
      <c r="AK43" s="85" t="str">
        <f t="shared" si="126"/>
        <v>нд</v>
      </c>
      <c r="AL43" s="85" t="str">
        <f t="shared" si="126"/>
        <v>нд</v>
      </c>
      <c r="AM43" s="85" t="str">
        <f t="shared" si="126"/>
        <v>нд</v>
      </c>
      <c r="AN43" s="85" t="str">
        <f t="shared" si="126"/>
        <v>нд</v>
      </c>
      <c r="AO43" s="85" t="str">
        <f t="shared" ref="AO43:BC43" si="127">IF(NOT(SUM(AO44,AO51)=0),SUM(AO44,AO51),"нд")</f>
        <v>нд</v>
      </c>
      <c r="AP43" s="85" t="str">
        <f t="shared" si="127"/>
        <v>нд</v>
      </c>
      <c r="AQ43" s="85" t="str">
        <f t="shared" si="127"/>
        <v>нд</v>
      </c>
      <c r="AR43" s="85" t="str">
        <f t="shared" si="127"/>
        <v>нд</v>
      </c>
      <c r="AS43" s="85" t="str">
        <f t="shared" si="127"/>
        <v>нд</v>
      </c>
      <c r="AT43" s="85" t="str">
        <f t="shared" si="127"/>
        <v>нд</v>
      </c>
      <c r="AU43" s="85" t="str">
        <f t="shared" si="127"/>
        <v>нд</v>
      </c>
      <c r="AV43" s="85" t="str">
        <f t="shared" si="127"/>
        <v>нд</v>
      </c>
      <c r="AW43" s="85" t="str">
        <f t="shared" si="127"/>
        <v>нд</v>
      </c>
      <c r="AX43" s="85" t="str">
        <f t="shared" si="127"/>
        <v>нд</v>
      </c>
      <c r="AY43" s="85" t="str">
        <f t="shared" si="127"/>
        <v>нд</v>
      </c>
      <c r="AZ43" s="85" t="str">
        <f t="shared" si="127"/>
        <v>нд</v>
      </c>
      <c r="BA43" s="85" t="str">
        <f t="shared" si="127"/>
        <v>нд</v>
      </c>
      <c r="BB43" s="85" t="str">
        <f t="shared" si="127"/>
        <v>нд</v>
      </c>
      <c r="BC43" s="85" t="str">
        <f t="shared" si="127"/>
        <v>нд</v>
      </c>
    </row>
    <row r="44" spans="1:55" ht="24.75" customHeight="1" x14ac:dyDescent="0.25">
      <c r="A44" s="59" t="s">
        <v>107</v>
      </c>
      <c r="B44" s="11" t="s">
        <v>108</v>
      </c>
      <c r="C44" s="162" t="s">
        <v>73</v>
      </c>
      <c r="D44" s="112" t="str">
        <f t="shared" ref="D44" si="128">IF(NOT(SUM(D45,D47,D49)=0),SUM(D45,D47,D49),"нд")</f>
        <v>нд</v>
      </c>
      <c r="E44" s="175" t="str">
        <f t="shared" ref="E44:AD44" si="129">IF(NOT(SUM(E45,E47,E49)=0),SUM(E45,E47,E49),"нд")</f>
        <v>нд</v>
      </c>
      <c r="F44" s="33" t="str">
        <f t="shared" si="129"/>
        <v>нд</v>
      </c>
      <c r="G44" s="33" t="str">
        <f t="shared" si="129"/>
        <v>нд</v>
      </c>
      <c r="H44" s="33" t="str">
        <f t="shared" si="129"/>
        <v>нд</v>
      </c>
      <c r="I44" s="33" t="str">
        <f t="shared" si="129"/>
        <v>нд</v>
      </c>
      <c r="J44" s="60" t="str">
        <f t="shared" si="129"/>
        <v>нд</v>
      </c>
      <c r="K44" s="60" t="str">
        <f t="shared" si="129"/>
        <v>нд</v>
      </c>
      <c r="L44" s="60" t="str">
        <f t="shared" si="129"/>
        <v>нд</v>
      </c>
      <c r="M44" s="60" t="str">
        <f t="shared" si="129"/>
        <v>нд</v>
      </c>
      <c r="N44" s="60" t="str">
        <f t="shared" si="129"/>
        <v>нд</v>
      </c>
      <c r="O44" s="60" t="str">
        <f t="shared" si="129"/>
        <v>нд</v>
      </c>
      <c r="P44" s="60" t="str">
        <f t="shared" si="129"/>
        <v>нд</v>
      </c>
      <c r="Q44" s="60" t="str">
        <f t="shared" si="129"/>
        <v>нд</v>
      </c>
      <c r="R44" s="60" t="str">
        <f t="shared" si="129"/>
        <v>нд</v>
      </c>
      <c r="S44" s="60" t="str">
        <f t="shared" si="129"/>
        <v>нд</v>
      </c>
      <c r="T44" s="60" t="str">
        <f t="shared" si="129"/>
        <v>нд</v>
      </c>
      <c r="U44" s="60" t="str">
        <f t="shared" si="129"/>
        <v>нд</v>
      </c>
      <c r="V44" s="60" t="str">
        <f t="shared" si="129"/>
        <v>нд</v>
      </c>
      <c r="W44" s="60" t="str">
        <f t="shared" si="129"/>
        <v>нд</v>
      </c>
      <c r="X44" s="60" t="str">
        <f t="shared" si="129"/>
        <v>нд</v>
      </c>
      <c r="Y44" s="60" t="str">
        <f t="shared" si="129"/>
        <v>нд</v>
      </c>
      <c r="Z44" s="60" t="str">
        <f t="shared" si="129"/>
        <v>нд</v>
      </c>
      <c r="AA44" s="60" t="str">
        <f t="shared" si="129"/>
        <v>нд</v>
      </c>
      <c r="AB44" s="60" t="str">
        <f t="shared" si="129"/>
        <v>нд</v>
      </c>
      <c r="AC44" s="190" t="str">
        <f t="shared" si="129"/>
        <v>нд</v>
      </c>
      <c r="AD44" s="112" t="str">
        <f t="shared" si="129"/>
        <v>нд</v>
      </c>
      <c r="AE44" s="175" t="str">
        <f t="shared" ref="AE44:AI44" si="130">IF(NOT(SUM(AE45,AE47,AE49)=0),SUM(AE45,AE47,AE49),"нд")</f>
        <v>нд</v>
      </c>
      <c r="AF44" s="33" t="str">
        <f t="shared" si="130"/>
        <v>нд</v>
      </c>
      <c r="AG44" s="33" t="str">
        <f t="shared" si="130"/>
        <v>нд</v>
      </c>
      <c r="AH44" s="33" t="str">
        <f t="shared" si="130"/>
        <v>нд</v>
      </c>
      <c r="AI44" s="33" t="str">
        <f t="shared" si="130"/>
        <v>нд</v>
      </c>
      <c r="AJ44" s="60" t="str">
        <f t="shared" ref="AJ44:AN44" si="131">IF(NOT(SUM(AJ45,AJ47,AJ49)=0),SUM(AJ45,AJ47,AJ49),"нд")</f>
        <v>нд</v>
      </c>
      <c r="AK44" s="60" t="str">
        <f t="shared" si="131"/>
        <v>нд</v>
      </c>
      <c r="AL44" s="60" t="str">
        <f t="shared" si="131"/>
        <v>нд</v>
      </c>
      <c r="AM44" s="60" t="str">
        <f t="shared" si="131"/>
        <v>нд</v>
      </c>
      <c r="AN44" s="60" t="str">
        <f t="shared" si="131"/>
        <v>нд</v>
      </c>
      <c r="AO44" s="60" t="str">
        <f t="shared" ref="AO44:BC44" si="132">IF(NOT(SUM(AO45,AO47,AO49)=0),SUM(AO45,AO47,AO49),"нд")</f>
        <v>нд</v>
      </c>
      <c r="AP44" s="60" t="str">
        <f t="shared" si="132"/>
        <v>нд</v>
      </c>
      <c r="AQ44" s="60" t="str">
        <f t="shared" si="132"/>
        <v>нд</v>
      </c>
      <c r="AR44" s="60" t="str">
        <f t="shared" si="132"/>
        <v>нд</v>
      </c>
      <c r="AS44" s="60" t="str">
        <f t="shared" si="132"/>
        <v>нд</v>
      </c>
      <c r="AT44" s="60" t="str">
        <f t="shared" si="132"/>
        <v>нд</v>
      </c>
      <c r="AU44" s="60" t="str">
        <f t="shared" si="132"/>
        <v>нд</v>
      </c>
      <c r="AV44" s="60" t="str">
        <f t="shared" si="132"/>
        <v>нд</v>
      </c>
      <c r="AW44" s="60" t="str">
        <f t="shared" si="132"/>
        <v>нд</v>
      </c>
      <c r="AX44" s="60" t="str">
        <f t="shared" si="132"/>
        <v>нд</v>
      </c>
      <c r="AY44" s="60" t="str">
        <f t="shared" si="132"/>
        <v>нд</v>
      </c>
      <c r="AZ44" s="60" t="str">
        <f t="shared" si="132"/>
        <v>нд</v>
      </c>
      <c r="BA44" s="60" t="str">
        <f t="shared" si="132"/>
        <v>нд</v>
      </c>
      <c r="BB44" s="60" t="str">
        <f t="shared" si="132"/>
        <v>нд</v>
      </c>
      <c r="BC44" s="60" t="str">
        <f t="shared" si="132"/>
        <v>нд</v>
      </c>
    </row>
    <row r="45" spans="1:55" ht="28.5" customHeight="1" x14ac:dyDescent="0.25">
      <c r="A45" s="61" t="s">
        <v>109</v>
      </c>
      <c r="B45" s="12" t="s">
        <v>110</v>
      </c>
      <c r="C45" s="164" t="s">
        <v>73</v>
      </c>
      <c r="D45" s="114" t="str">
        <f t="shared" ref="D45" si="133">IF(NOT(SUM(D46)=0),SUM(D46),"нд")</f>
        <v>нд</v>
      </c>
      <c r="E45" s="176" t="str">
        <f t="shared" ref="E45:AC45" si="134">IF(NOT(SUM(E46)=0),SUM(E46),"нд")</f>
        <v>нд</v>
      </c>
      <c r="F45" s="35" t="str">
        <f t="shared" si="134"/>
        <v>нд</v>
      </c>
      <c r="G45" s="35" t="str">
        <f t="shared" si="134"/>
        <v>нд</v>
      </c>
      <c r="H45" s="35" t="str">
        <f t="shared" si="134"/>
        <v>нд</v>
      </c>
      <c r="I45" s="35" t="str">
        <f t="shared" si="134"/>
        <v>нд</v>
      </c>
      <c r="J45" s="62" t="str">
        <f t="shared" si="134"/>
        <v>нд</v>
      </c>
      <c r="K45" s="62" t="str">
        <f t="shared" si="134"/>
        <v>нд</v>
      </c>
      <c r="L45" s="62" t="str">
        <f t="shared" si="134"/>
        <v>нд</v>
      </c>
      <c r="M45" s="62" t="str">
        <f t="shared" si="134"/>
        <v>нд</v>
      </c>
      <c r="N45" s="62" t="str">
        <f t="shared" si="134"/>
        <v>нд</v>
      </c>
      <c r="O45" s="62" t="str">
        <f t="shared" si="134"/>
        <v>нд</v>
      </c>
      <c r="P45" s="62" t="str">
        <f t="shared" si="134"/>
        <v>нд</v>
      </c>
      <c r="Q45" s="62" t="str">
        <f t="shared" si="134"/>
        <v>нд</v>
      </c>
      <c r="R45" s="62" t="str">
        <f t="shared" si="134"/>
        <v>нд</v>
      </c>
      <c r="S45" s="62" t="str">
        <f t="shared" si="134"/>
        <v>нд</v>
      </c>
      <c r="T45" s="62" t="str">
        <f t="shared" si="134"/>
        <v>нд</v>
      </c>
      <c r="U45" s="62" t="str">
        <f t="shared" si="134"/>
        <v>нд</v>
      </c>
      <c r="V45" s="62" t="str">
        <f t="shared" si="134"/>
        <v>нд</v>
      </c>
      <c r="W45" s="62" t="str">
        <f t="shared" si="134"/>
        <v>нд</v>
      </c>
      <c r="X45" s="62" t="str">
        <f t="shared" si="134"/>
        <v>нд</v>
      </c>
      <c r="Y45" s="62" t="str">
        <f t="shared" si="134"/>
        <v>нд</v>
      </c>
      <c r="Z45" s="62" t="str">
        <f t="shared" si="134"/>
        <v>нд</v>
      </c>
      <c r="AA45" s="62" t="str">
        <f t="shared" si="134"/>
        <v>нд</v>
      </c>
      <c r="AB45" s="62" t="str">
        <f t="shared" si="134"/>
        <v>нд</v>
      </c>
      <c r="AC45" s="192" t="str">
        <f t="shared" si="134"/>
        <v>нд</v>
      </c>
      <c r="AD45" s="114" t="str">
        <f t="shared" ref="AD45" si="135">IF(NOT(SUM(AD46)=0),SUM(AD46),"нд")</f>
        <v>нд</v>
      </c>
      <c r="AE45" s="176" t="str">
        <f t="shared" ref="AE45:AI45" si="136">IF(NOT(SUM(AE46)=0),SUM(AE46),"нд")</f>
        <v>нд</v>
      </c>
      <c r="AF45" s="35" t="str">
        <f t="shared" si="136"/>
        <v>нд</v>
      </c>
      <c r="AG45" s="35" t="str">
        <f t="shared" si="136"/>
        <v>нд</v>
      </c>
      <c r="AH45" s="35" t="str">
        <f t="shared" si="136"/>
        <v>нд</v>
      </c>
      <c r="AI45" s="35" t="str">
        <f t="shared" si="136"/>
        <v>нд</v>
      </c>
      <c r="AJ45" s="62" t="str">
        <f t="shared" ref="AJ45:BC45" si="137">IF(NOT(SUM(AJ46)=0),SUM(AJ46),"нд")</f>
        <v>нд</v>
      </c>
      <c r="AK45" s="62" t="str">
        <f t="shared" si="137"/>
        <v>нд</v>
      </c>
      <c r="AL45" s="62" t="str">
        <f t="shared" si="137"/>
        <v>нд</v>
      </c>
      <c r="AM45" s="62" t="str">
        <f t="shared" si="137"/>
        <v>нд</v>
      </c>
      <c r="AN45" s="62" t="str">
        <f t="shared" si="137"/>
        <v>нд</v>
      </c>
      <c r="AO45" s="62" t="str">
        <f t="shared" si="137"/>
        <v>нд</v>
      </c>
      <c r="AP45" s="62" t="str">
        <f t="shared" si="137"/>
        <v>нд</v>
      </c>
      <c r="AQ45" s="62" t="str">
        <f t="shared" si="137"/>
        <v>нд</v>
      </c>
      <c r="AR45" s="62" t="str">
        <f t="shared" si="137"/>
        <v>нд</v>
      </c>
      <c r="AS45" s="62" t="str">
        <f t="shared" si="137"/>
        <v>нд</v>
      </c>
      <c r="AT45" s="62" t="str">
        <f t="shared" si="137"/>
        <v>нд</v>
      </c>
      <c r="AU45" s="62" t="str">
        <f t="shared" si="137"/>
        <v>нд</v>
      </c>
      <c r="AV45" s="62" t="str">
        <f t="shared" si="137"/>
        <v>нд</v>
      </c>
      <c r="AW45" s="62" t="str">
        <f t="shared" si="137"/>
        <v>нд</v>
      </c>
      <c r="AX45" s="62" t="str">
        <f t="shared" si="137"/>
        <v>нд</v>
      </c>
      <c r="AY45" s="62" t="str">
        <f t="shared" si="137"/>
        <v>нд</v>
      </c>
      <c r="AZ45" s="62" t="str">
        <f t="shared" si="137"/>
        <v>нд</v>
      </c>
      <c r="BA45" s="62" t="str">
        <f t="shared" si="137"/>
        <v>нд</v>
      </c>
      <c r="BB45" s="62" t="str">
        <f t="shared" si="137"/>
        <v>нд</v>
      </c>
      <c r="BC45" s="62" t="str">
        <f t="shared" si="137"/>
        <v>нд</v>
      </c>
    </row>
    <row r="46" spans="1:55" x14ac:dyDescent="0.25">
      <c r="A46" s="7" t="s">
        <v>79</v>
      </c>
      <c r="B46" s="7" t="s">
        <v>79</v>
      </c>
      <c r="C46" s="163" t="s">
        <v>79</v>
      </c>
      <c r="D46" s="113" t="s">
        <v>79</v>
      </c>
      <c r="E46" s="52" t="str">
        <f t="shared" ref="E46" si="138">IF(NOT(SUM(F46,G46,H46,I46)=0),SUM(F46,G46,H46,I46),"нд")</f>
        <v>нд</v>
      </c>
      <c r="F46" s="34" t="str">
        <f t="shared" ref="F46" si="139">IF(NOT(SUM(K46,P46,U46,Z46)=0),SUM(K46,P46,U46,Z46),"нд")</f>
        <v>нд</v>
      </c>
      <c r="G46" s="34" t="str">
        <f t="shared" ref="G46" si="140">IF(NOT(SUM(L46,Q46,V46,AA46)=0),SUM(L46,Q46,V46,AA46),"нд")</f>
        <v>нд</v>
      </c>
      <c r="H46" s="34" t="str">
        <f t="shared" ref="H46" si="141">IF(NOT(SUM(M46,R46,W46,AB46)=0),SUM(M46,R46,W46,AB46),"нд")</f>
        <v>нд</v>
      </c>
      <c r="I46" s="34" t="str">
        <f t="shared" ref="I46" si="142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191" t="s">
        <v>79</v>
      </c>
      <c r="AD46" s="113" t="s">
        <v>79</v>
      </c>
      <c r="AE46" s="52" t="str">
        <f t="shared" si="73"/>
        <v>нд</v>
      </c>
      <c r="AF46" s="34" t="str">
        <f t="shared" si="74"/>
        <v>нд</v>
      </c>
      <c r="AG46" s="34" t="str">
        <f t="shared" si="75"/>
        <v>нд</v>
      </c>
      <c r="AH46" s="34" t="str">
        <f t="shared" si="76"/>
        <v>нд</v>
      </c>
      <c r="AI46" s="34" t="str">
        <f t="shared" si="77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1" t="s">
        <v>111</v>
      </c>
      <c r="B47" s="12" t="s">
        <v>112</v>
      </c>
      <c r="C47" s="164" t="s">
        <v>73</v>
      </c>
      <c r="D47" s="114" t="str">
        <f t="shared" ref="D47" si="143">IF(NOT(SUM(D48)=0),SUM(D48),"нд")</f>
        <v>нд</v>
      </c>
      <c r="E47" s="176" t="str">
        <f t="shared" ref="E47:AC47" si="144">IF(NOT(SUM(E48)=0),SUM(E48),"нд")</f>
        <v>нд</v>
      </c>
      <c r="F47" s="35" t="str">
        <f t="shared" si="144"/>
        <v>нд</v>
      </c>
      <c r="G47" s="35" t="str">
        <f t="shared" si="144"/>
        <v>нд</v>
      </c>
      <c r="H47" s="35" t="str">
        <f t="shared" si="144"/>
        <v>нд</v>
      </c>
      <c r="I47" s="35" t="str">
        <f t="shared" si="144"/>
        <v>нд</v>
      </c>
      <c r="J47" s="62" t="str">
        <f t="shared" si="144"/>
        <v>нд</v>
      </c>
      <c r="K47" s="62" t="str">
        <f t="shared" si="144"/>
        <v>нд</v>
      </c>
      <c r="L47" s="62" t="str">
        <f t="shared" si="144"/>
        <v>нд</v>
      </c>
      <c r="M47" s="62" t="str">
        <f t="shared" si="144"/>
        <v>нд</v>
      </c>
      <c r="N47" s="62" t="str">
        <f t="shared" si="144"/>
        <v>нд</v>
      </c>
      <c r="O47" s="62" t="str">
        <f t="shared" si="144"/>
        <v>нд</v>
      </c>
      <c r="P47" s="62" t="str">
        <f t="shared" si="144"/>
        <v>нд</v>
      </c>
      <c r="Q47" s="62" t="str">
        <f t="shared" si="144"/>
        <v>нд</v>
      </c>
      <c r="R47" s="62" t="str">
        <f t="shared" si="144"/>
        <v>нд</v>
      </c>
      <c r="S47" s="62" t="str">
        <f t="shared" si="144"/>
        <v>нд</v>
      </c>
      <c r="T47" s="62" t="str">
        <f t="shared" si="144"/>
        <v>нд</v>
      </c>
      <c r="U47" s="62" t="str">
        <f t="shared" si="144"/>
        <v>нд</v>
      </c>
      <c r="V47" s="62" t="str">
        <f t="shared" si="144"/>
        <v>нд</v>
      </c>
      <c r="W47" s="62" t="str">
        <f t="shared" si="144"/>
        <v>нд</v>
      </c>
      <c r="X47" s="62" t="str">
        <f t="shared" si="144"/>
        <v>нд</v>
      </c>
      <c r="Y47" s="62" t="str">
        <f t="shared" si="144"/>
        <v>нд</v>
      </c>
      <c r="Z47" s="62" t="str">
        <f t="shared" si="144"/>
        <v>нд</v>
      </c>
      <c r="AA47" s="62" t="str">
        <f t="shared" si="144"/>
        <v>нд</v>
      </c>
      <c r="AB47" s="62" t="str">
        <f t="shared" si="144"/>
        <v>нд</v>
      </c>
      <c r="AC47" s="192" t="str">
        <f t="shared" si="144"/>
        <v>нд</v>
      </c>
      <c r="AD47" s="114" t="str">
        <f t="shared" ref="AD47" si="145">IF(NOT(SUM(AD48)=0),SUM(AD48),"нд")</f>
        <v>нд</v>
      </c>
      <c r="AE47" s="176" t="str">
        <f t="shared" ref="AE47:BC47" si="146">IF(NOT(SUM(AE48)=0),SUM(AE48),"нд")</f>
        <v>нд</v>
      </c>
      <c r="AF47" s="35" t="str">
        <f t="shared" si="146"/>
        <v>нд</v>
      </c>
      <c r="AG47" s="35" t="str">
        <f t="shared" si="146"/>
        <v>нд</v>
      </c>
      <c r="AH47" s="35" t="str">
        <f t="shared" si="146"/>
        <v>нд</v>
      </c>
      <c r="AI47" s="35" t="str">
        <f t="shared" si="146"/>
        <v>нд</v>
      </c>
      <c r="AJ47" s="62" t="str">
        <f t="shared" si="146"/>
        <v>нд</v>
      </c>
      <c r="AK47" s="62" t="str">
        <f t="shared" si="146"/>
        <v>нд</v>
      </c>
      <c r="AL47" s="62" t="str">
        <f t="shared" si="146"/>
        <v>нд</v>
      </c>
      <c r="AM47" s="62" t="str">
        <f t="shared" si="146"/>
        <v>нд</v>
      </c>
      <c r="AN47" s="62" t="str">
        <f t="shared" si="146"/>
        <v>нд</v>
      </c>
      <c r="AO47" s="62" t="str">
        <f t="shared" si="146"/>
        <v>нд</v>
      </c>
      <c r="AP47" s="62" t="str">
        <f t="shared" si="146"/>
        <v>нд</v>
      </c>
      <c r="AQ47" s="62" t="str">
        <f t="shared" si="146"/>
        <v>нд</v>
      </c>
      <c r="AR47" s="62" t="str">
        <f t="shared" si="146"/>
        <v>нд</v>
      </c>
      <c r="AS47" s="62" t="str">
        <f t="shared" si="146"/>
        <v>нд</v>
      </c>
      <c r="AT47" s="62" t="str">
        <f t="shared" si="146"/>
        <v>нд</v>
      </c>
      <c r="AU47" s="62" t="str">
        <f t="shared" si="146"/>
        <v>нд</v>
      </c>
      <c r="AV47" s="62" t="str">
        <f t="shared" si="146"/>
        <v>нд</v>
      </c>
      <c r="AW47" s="62" t="str">
        <f t="shared" si="146"/>
        <v>нд</v>
      </c>
      <c r="AX47" s="62" t="str">
        <f t="shared" si="146"/>
        <v>нд</v>
      </c>
      <c r="AY47" s="62" t="str">
        <f t="shared" si="146"/>
        <v>нд</v>
      </c>
      <c r="AZ47" s="62" t="str">
        <f t="shared" si="146"/>
        <v>нд</v>
      </c>
      <c r="BA47" s="62" t="str">
        <f t="shared" si="146"/>
        <v>нд</v>
      </c>
      <c r="BB47" s="62" t="str">
        <f t="shared" si="146"/>
        <v>нд</v>
      </c>
      <c r="BC47" s="62" t="str">
        <f t="shared" si="146"/>
        <v>нд</v>
      </c>
    </row>
    <row r="48" spans="1:55" x14ac:dyDescent="0.25">
      <c r="A48" s="7" t="s">
        <v>79</v>
      </c>
      <c r="B48" s="7" t="s">
        <v>79</v>
      </c>
      <c r="C48" s="163" t="s">
        <v>79</v>
      </c>
      <c r="D48" s="113" t="s">
        <v>79</v>
      </c>
      <c r="E48" s="52" t="str">
        <f t="shared" ref="E48" si="147">IF(NOT(SUM(F48,G48,H48,I48)=0),SUM(F48,G48,H48,I48),"нд")</f>
        <v>нд</v>
      </c>
      <c r="F48" s="34" t="str">
        <f t="shared" ref="F48" si="148">IF(NOT(SUM(K48,P48,U48,Z48)=0),SUM(K48,P48,U48,Z48),"нд")</f>
        <v>нд</v>
      </c>
      <c r="G48" s="34" t="str">
        <f t="shared" ref="G48" si="149">IF(NOT(SUM(L48,Q48,V48,AA48)=0),SUM(L48,Q48,V48,AA48),"нд")</f>
        <v>нд</v>
      </c>
      <c r="H48" s="34" t="str">
        <f t="shared" ref="H48" si="150">IF(NOT(SUM(M48,R48,W48,AB48)=0),SUM(M48,R48,W48,AB48),"нд")</f>
        <v>нд</v>
      </c>
      <c r="I48" s="34" t="str">
        <f t="shared" ref="I48" si="151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191" t="s">
        <v>79</v>
      </c>
      <c r="AD48" s="113" t="s">
        <v>79</v>
      </c>
      <c r="AE48" s="52" t="str">
        <f t="shared" si="73"/>
        <v>нд</v>
      </c>
      <c r="AF48" s="34" t="str">
        <f t="shared" si="74"/>
        <v>нд</v>
      </c>
      <c r="AG48" s="34" t="str">
        <f t="shared" si="75"/>
        <v>нд</v>
      </c>
      <c r="AH48" s="34" t="str">
        <f t="shared" si="76"/>
        <v>нд</v>
      </c>
      <c r="AI48" s="34" t="str">
        <f t="shared" si="77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1" t="s">
        <v>113</v>
      </c>
      <c r="B49" s="12" t="s">
        <v>114</v>
      </c>
      <c r="C49" s="164" t="s">
        <v>73</v>
      </c>
      <c r="D49" s="114" t="str">
        <f t="shared" ref="D49" si="152">IF(NOT(SUM(D50)=0),SUM(D50),"нд")</f>
        <v>нд</v>
      </c>
      <c r="E49" s="176" t="str">
        <f t="shared" ref="E49:AC49" si="153">IF(NOT(SUM(E50)=0),SUM(E50),"нд")</f>
        <v>нд</v>
      </c>
      <c r="F49" s="35" t="str">
        <f t="shared" si="153"/>
        <v>нд</v>
      </c>
      <c r="G49" s="35" t="str">
        <f t="shared" si="153"/>
        <v>нд</v>
      </c>
      <c r="H49" s="35" t="str">
        <f t="shared" si="153"/>
        <v>нд</v>
      </c>
      <c r="I49" s="35" t="str">
        <f t="shared" si="153"/>
        <v>нд</v>
      </c>
      <c r="J49" s="62" t="str">
        <f t="shared" si="153"/>
        <v>нд</v>
      </c>
      <c r="K49" s="62" t="str">
        <f t="shared" si="153"/>
        <v>нд</v>
      </c>
      <c r="L49" s="62" t="str">
        <f t="shared" si="153"/>
        <v>нд</v>
      </c>
      <c r="M49" s="62" t="str">
        <f t="shared" si="153"/>
        <v>нд</v>
      </c>
      <c r="N49" s="62" t="str">
        <f t="shared" si="153"/>
        <v>нд</v>
      </c>
      <c r="O49" s="62" t="str">
        <f t="shared" si="153"/>
        <v>нд</v>
      </c>
      <c r="P49" s="62" t="str">
        <f t="shared" si="153"/>
        <v>нд</v>
      </c>
      <c r="Q49" s="62" t="str">
        <f t="shared" si="153"/>
        <v>нд</v>
      </c>
      <c r="R49" s="62" t="str">
        <f t="shared" si="153"/>
        <v>нд</v>
      </c>
      <c r="S49" s="62" t="str">
        <f t="shared" si="153"/>
        <v>нд</v>
      </c>
      <c r="T49" s="62" t="str">
        <f t="shared" si="153"/>
        <v>нд</v>
      </c>
      <c r="U49" s="62" t="str">
        <f t="shared" si="153"/>
        <v>нд</v>
      </c>
      <c r="V49" s="62" t="str">
        <f t="shared" si="153"/>
        <v>нд</v>
      </c>
      <c r="W49" s="62" t="str">
        <f t="shared" si="153"/>
        <v>нд</v>
      </c>
      <c r="X49" s="62" t="str">
        <f t="shared" si="153"/>
        <v>нд</v>
      </c>
      <c r="Y49" s="62" t="str">
        <f t="shared" si="153"/>
        <v>нд</v>
      </c>
      <c r="Z49" s="62" t="str">
        <f t="shared" si="153"/>
        <v>нд</v>
      </c>
      <c r="AA49" s="62" t="str">
        <f t="shared" si="153"/>
        <v>нд</v>
      </c>
      <c r="AB49" s="62" t="str">
        <f t="shared" si="153"/>
        <v>нд</v>
      </c>
      <c r="AC49" s="192" t="str">
        <f t="shared" si="153"/>
        <v>нд</v>
      </c>
      <c r="AD49" s="114" t="str">
        <f t="shared" ref="AD49" si="154">IF(NOT(SUM(AD50)=0),SUM(AD50),"нд")</f>
        <v>нд</v>
      </c>
      <c r="AE49" s="176" t="str">
        <f t="shared" ref="AE49:BC49" si="155">IF(NOT(SUM(AE50)=0),SUM(AE50),"нд")</f>
        <v>нд</v>
      </c>
      <c r="AF49" s="35" t="str">
        <f t="shared" si="155"/>
        <v>нд</v>
      </c>
      <c r="AG49" s="35" t="str">
        <f t="shared" si="155"/>
        <v>нд</v>
      </c>
      <c r="AH49" s="35" t="str">
        <f t="shared" si="155"/>
        <v>нд</v>
      </c>
      <c r="AI49" s="35" t="str">
        <f t="shared" si="155"/>
        <v>нд</v>
      </c>
      <c r="AJ49" s="62" t="str">
        <f t="shared" si="155"/>
        <v>нд</v>
      </c>
      <c r="AK49" s="62" t="str">
        <f t="shared" si="155"/>
        <v>нд</v>
      </c>
      <c r="AL49" s="62" t="str">
        <f t="shared" si="155"/>
        <v>нд</v>
      </c>
      <c r="AM49" s="62" t="str">
        <f t="shared" si="155"/>
        <v>нд</v>
      </c>
      <c r="AN49" s="62" t="str">
        <f t="shared" si="155"/>
        <v>нд</v>
      </c>
      <c r="AO49" s="62" t="str">
        <f t="shared" si="155"/>
        <v>нд</v>
      </c>
      <c r="AP49" s="62" t="str">
        <f t="shared" si="155"/>
        <v>нд</v>
      </c>
      <c r="AQ49" s="62" t="str">
        <f t="shared" si="155"/>
        <v>нд</v>
      </c>
      <c r="AR49" s="62" t="str">
        <f t="shared" si="155"/>
        <v>нд</v>
      </c>
      <c r="AS49" s="62" t="str">
        <f t="shared" si="155"/>
        <v>нд</v>
      </c>
      <c r="AT49" s="62" t="str">
        <f t="shared" si="155"/>
        <v>нд</v>
      </c>
      <c r="AU49" s="62" t="str">
        <f t="shared" si="155"/>
        <v>нд</v>
      </c>
      <c r="AV49" s="62" t="str">
        <f t="shared" si="155"/>
        <v>нд</v>
      </c>
      <c r="AW49" s="62" t="str">
        <f t="shared" si="155"/>
        <v>нд</v>
      </c>
      <c r="AX49" s="62" t="str">
        <f t="shared" si="155"/>
        <v>нд</v>
      </c>
      <c r="AY49" s="62" t="str">
        <f t="shared" si="155"/>
        <v>нд</v>
      </c>
      <c r="AZ49" s="62" t="str">
        <f t="shared" si="155"/>
        <v>нд</v>
      </c>
      <c r="BA49" s="62" t="str">
        <f t="shared" si="155"/>
        <v>нд</v>
      </c>
      <c r="BB49" s="62" t="str">
        <f t="shared" si="155"/>
        <v>нд</v>
      </c>
      <c r="BC49" s="62" t="str">
        <f t="shared" si="155"/>
        <v>нд</v>
      </c>
    </row>
    <row r="50" spans="1:55" x14ac:dyDescent="0.25">
      <c r="A50" s="7" t="s">
        <v>79</v>
      </c>
      <c r="B50" s="7" t="s">
        <v>79</v>
      </c>
      <c r="C50" s="163" t="s">
        <v>79</v>
      </c>
      <c r="D50" s="113" t="s">
        <v>79</v>
      </c>
      <c r="E50" s="52" t="str">
        <f t="shared" ref="E50" si="156">IF(NOT(SUM(F50,G50,H50,I50)=0),SUM(F50,G50,H50,I50),"нд")</f>
        <v>нд</v>
      </c>
      <c r="F50" s="34" t="str">
        <f t="shared" ref="F50" si="157">IF(NOT(SUM(K50,P50,U50,Z50)=0),SUM(K50,P50,U50,Z50),"нд")</f>
        <v>нд</v>
      </c>
      <c r="G50" s="34" t="str">
        <f t="shared" ref="G50" si="158">IF(NOT(SUM(L50,Q50,V50,AA50)=0),SUM(L50,Q50,V50,AA50),"нд")</f>
        <v>нд</v>
      </c>
      <c r="H50" s="34" t="str">
        <f t="shared" ref="H50" si="159">IF(NOT(SUM(M50,R50,W50,AB50)=0),SUM(M50,R50,W50,AB50),"нд")</f>
        <v>нд</v>
      </c>
      <c r="I50" s="34" t="str">
        <f t="shared" ref="I50" si="160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191" t="s">
        <v>79</v>
      </c>
      <c r="AD50" s="113" t="s">
        <v>79</v>
      </c>
      <c r="AE50" s="52" t="str">
        <f t="shared" si="73"/>
        <v>нд</v>
      </c>
      <c r="AF50" s="34" t="str">
        <f t="shared" si="74"/>
        <v>нд</v>
      </c>
      <c r="AG50" s="34" t="str">
        <f t="shared" si="75"/>
        <v>нд</v>
      </c>
      <c r="AH50" s="34" t="str">
        <f t="shared" si="76"/>
        <v>нд</v>
      </c>
      <c r="AI50" s="34" t="str">
        <f t="shared" si="77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59" t="s">
        <v>115</v>
      </c>
      <c r="B51" s="11" t="s">
        <v>108</v>
      </c>
      <c r="C51" s="162" t="s">
        <v>73</v>
      </c>
      <c r="D51" s="112" t="str">
        <f t="shared" ref="D51" si="161">IF(NOT(SUM(D52,D54,D56)=0),SUM(D52,D54,D56),"нд")</f>
        <v>нд</v>
      </c>
      <c r="E51" s="175" t="str">
        <f t="shared" ref="E51:AD51" si="162">IF(NOT(SUM(E52,E54,E56)=0),SUM(E52,E54,E56),"нд")</f>
        <v>нд</v>
      </c>
      <c r="F51" s="33" t="str">
        <f t="shared" si="162"/>
        <v>нд</v>
      </c>
      <c r="G51" s="33" t="str">
        <f t="shared" si="162"/>
        <v>нд</v>
      </c>
      <c r="H51" s="33" t="str">
        <f t="shared" si="162"/>
        <v>нд</v>
      </c>
      <c r="I51" s="33" t="str">
        <f t="shared" si="162"/>
        <v>нд</v>
      </c>
      <c r="J51" s="60" t="str">
        <f t="shared" si="162"/>
        <v>нд</v>
      </c>
      <c r="K51" s="60" t="str">
        <f t="shared" si="162"/>
        <v>нд</v>
      </c>
      <c r="L51" s="60" t="str">
        <f t="shared" si="162"/>
        <v>нд</v>
      </c>
      <c r="M51" s="60" t="str">
        <f t="shared" si="162"/>
        <v>нд</v>
      </c>
      <c r="N51" s="60" t="str">
        <f t="shared" si="162"/>
        <v>нд</v>
      </c>
      <c r="O51" s="60" t="str">
        <f t="shared" si="162"/>
        <v>нд</v>
      </c>
      <c r="P51" s="60" t="str">
        <f t="shared" si="162"/>
        <v>нд</v>
      </c>
      <c r="Q51" s="60" t="str">
        <f t="shared" si="162"/>
        <v>нд</v>
      </c>
      <c r="R51" s="60" t="str">
        <f t="shared" si="162"/>
        <v>нд</v>
      </c>
      <c r="S51" s="60" t="str">
        <f t="shared" si="162"/>
        <v>нд</v>
      </c>
      <c r="T51" s="60" t="str">
        <f t="shared" si="162"/>
        <v>нд</v>
      </c>
      <c r="U51" s="60" t="str">
        <f t="shared" si="162"/>
        <v>нд</v>
      </c>
      <c r="V51" s="60" t="str">
        <f t="shared" si="162"/>
        <v>нд</v>
      </c>
      <c r="W51" s="60" t="str">
        <f t="shared" si="162"/>
        <v>нд</v>
      </c>
      <c r="X51" s="60" t="str">
        <f t="shared" si="162"/>
        <v>нд</v>
      </c>
      <c r="Y51" s="60" t="str">
        <f t="shared" si="162"/>
        <v>нд</v>
      </c>
      <c r="Z51" s="60" t="str">
        <f t="shared" si="162"/>
        <v>нд</v>
      </c>
      <c r="AA51" s="60" t="str">
        <f t="shared" si="162"/>
        <v>нд</v>
      </c>
      <c r="AB51" s="60" t="str">
        <f t="shared" si="162"/>
        <v>нд</v>
      </c>
      <c r="AC51" s="190" t="str">
        <f t="shared" si="162"/>
        <v>нд</v>
      </c>
      <c r="AD51" s="112" t="str">
        <f t="shared" si="162"/>
        <v>нд</v>
      </c>
      <c r="AE51" s="175" t="str">
        <f t="shared" ref="AE51:AI51" si="163">IF(NOT(SUM(AE52,AE54,AE56)=0),SUM(AE52,AE54,AE56),"нд")</f>
        <v>нд</v>
      </c>
      <c r="AF51" s="33" t="str">
        <f t="shared" si="163"/>
        <v>нд</v>
      </c>
      <c r="AG51" s="33" t="str">
        <f t="shared" si="163"/>
        <v>нд</v>
      </c>
      <c r="AH51" s="33" t="str">
        <f t="shared" si="163"/>
        <v>нд</v>
      </c>
      <c r="AI51" s="33" t="str">
        <f t="shared" si="163"/>
        <v>нд</v>
      </c>
      <c r="AJ51" s="60" t="str">
        <f t="shared" ref="AJ51:AN51" si="164">IF(NOT(SUM(AJ52,AJ54,AJ56)=0),SUM(AJ52,AJ54,AJ56),"нд")</f>
        <v>нд</v>
      </c>
      <c r="AK51" s="60" t="str">
        <f t="shared" si="164"/>
        <v>нд</v>
      </c>
      <c r="AL51" s="60" t="str">
        <f t="shared" si="164"/>
        <v>нд</v>
      </c>
      <c r="AM51" s="60" t="str">
        <f t="shared" si="164"/>
        <v>нд</v>
      </c>
      <c r="AN51" s="60" t="str">
        <f t="shared" si="164"/>
        <v>нд</v>
      </c>
      <c r="AO51" s="60" t="str">
        <f t="shared" ref="AO51:BC51" si="165">IF(NOT(SUM(AO52,AO54,AO56)=0),SUM(AO52,AO54,AO56),"нд")</f>
        <v>нд</v>
      </c>
      <c r="AP51" s="60" t="str">
        <f t="shared" si="165"/>
        <v>нд</v>
      </c>
      <c r="AQ51" s="60" t="str">
        <f t="shared" si="165"/>
        <v>нд</v>
      </c>
      <c r="AR51" s="60" t="str">
        <f t="shared" si="165"/>
        <v>нд</v>
      </c>
      <c r="AS51" s="60" t="str">
        <f t="shared" si="165"/>
        <v>нд</v>
      </c>
      <c r="AT51" s="60" t="str">
        <f t="shared" si="165"/>
        <v>нд</v>
      </c>
      <c r="AU51" s="60" t="str">
        <f t="shared" si="165"/>
        <v>нд</v>
      </c>
      <c r="AV51" s="60" t="str">
        <f t="shared" si="165"/>
        <v>нд</v>
      </c>
      <c r="AW51" s="60" t="str">
        <f t="shared" si="165"/>
        <v>нд</v>
      </c>
      <c r="AX51" s="60" t="str">
        <f t="shared" si="165"/>
        <v>нд</v>
      </c>
      <c r="AY51" s="60" t="str">
        <f t="shared" si="165"/>
        <v>нд</v>
      </c>
      <c r="AZ51" s="60" t="str">
        <f t="shared" si="165"/>
        <v>нд</v>
      </c>
      <c r="BA51" s="60" t="str">
        <f t="shared" si="165"/>
        <v>нд</v>
      </c>
      <c r="BB51" s="60" t="str">
        <f t="shared" si="165"/>
        <v>нд</v>
      </c>
      <c r="BC51" s="60" t="str">
        <f t="shared" si="165"/>
        <v>нд</v>
      </c>
    </row>
    <row r="52" spans="1:55" ht="94.5" x14ac:dyDescent="0.25">
      <c r="A52" s="61" t="s">
        <v>116</v>
      </c>
      <c r="B52" s="12" t="s">
        <v>110</v>
      </c>
      <c r="C52" s="164" t="s">
        <v>73</v>
      </c>
      <c r="D52" s="114" t="str">
        <f t="shared" ref="D52" si="166">IF(NOT(SUM(D53)=0),SUM(D53),"нд")</f>
        <v>нд</v>
      </c>
      <c r="E52" s="176" t="str">
        <f t="shared" ref="E52:AC52" si="167">IF(NOT(SUM(E53)=0),SUM(E53),"нд")</f>
        <v>нд</v>
      </c>
      <c r="F52" s="35" t="str">
        <f t="shared" si="167"/>
        <v>нд</v>
      </c>
      <c r="G52" s="35" t="str">
        <f t="shared" si="167"/>
        <v>нд</v>
      </c>
      <c r="H52" s="35" t="str">
        <f t="shared" si="167"/>
        <v>нд</v>
      </c>
      <c r="I52" s="35" t="str">
        <f t="shared" si="167"/>
        <v>нд</v>
      </c>
      <c r="J52" s="62" t="str">
        <f t="shared" si="167"/>
        <v>нд</v>
      </c>
      <c r="K52" s="62" t="str">
        <f t="shared" si="167"/>
        <v>нд</v>
      </c>
      <c r="L52" s="62" t="str">
        <f t="shared" si="167"/>
        <v>нд</v>
      </c>
      <c r="M52" s="62" t="str">
        <f t="shared" si="167"/>
        <v>нд</v>
      </c>
      <c r="N52" s="62" t="str">
        <f t="shared" si="167"/>
        <v>нд</v>
      </c>
      <c r="O52" s="62" t="str">
        <f t="shared" si="167"/>
        <v>нд</v>
      </c>
      <c r="P52" s="62" t="str">
        <f t="shared" si="167"/>
        <v>нд</v>
      </c>
      <c r="Q52" s="62" t="str">
        <f t="shared" si="167"/>
        <v>нд</v>
      </c>
      <c r="R52" s="62" t="str">
        <f t="shared" si="167"/>
        <v>нд</v>
      </c>
      <c r="S52" s="62" t="str">
        <f t="shared" si="167"/>
        <v>нд</v>
      </c>
      <c r="T52" s="62" t="str">
        <f t="shared" si="167"/>
        <v>нд</v>
      </c>
      <c r="U52" s="62" t="str">
        <f t="shared" si="167"/>
        <v>нд</v>
      </c>
      <c r="V52" s="62" t="str">
        <f t="shared" si="167"/>
        <v>нд</v>
      </c>
      <c r="W52" s="62" t="str">
        <f t="shared" si="167"/>
        <v>нд</v>
      </c>
      <c r="X52" s="62" t="str">
        <f t="shared" si="167"/>
        <v>нд</v>
      </c>
      <c r="Y52" s="62" t="str">
        <f t="shared" si="167"/>
        <v>нд</v>
      </c>
      <c r="Z52" s="62" t="str">
        <f t="shared" si="167"/>
        <v>нд</v>
      </c>
      <c r="AA52" s="62" t="str">
        <f t="shared" si="167"/>
        <v>нд</v>
      </c>
      <c r="AB52" s="62" t="str">
        <f t="shared" si="167"/>
        <v>нд</v>
      </c>
      <c r="AC52" s="192" t="str">
        <f t="shared" si="167"/>
        <v>нд</v>
      </c>
      <c r="AD52" s="114" t="str">
        <f t="shared" ref="AD52" si="168">IF(NOT(SUM(AD53)=0),SUM(AD53),"нд")</f>
        <v>нд</v>
      </c>
      <c r="AE52" s="176" t="str">
        <f t="shared" ref="AE52:AI52" si="169">IF(NOT(SUM(AE53)=0),SUM(AE53),"нд")</f>
        <v>нд</v>
      </c>
      <c r="AF52" s="35" t="str">
        <f t="shared" si="169"/>
        <v>нд</v>
      </c>
      <c r="AG52" s="35" t="str">
        <f t="shared" si="169"/>
        <v>нд</v>
      </c>
      <c r="AH52" s="35" t="str">
        <f t="shared" si="169"/>
        <v>нд</v>
      </c>
      <c r="AI52" s="35" t="str">
        <f t="shared" si="169"/>
        <v>нд</v>
      </c>
      <c r="AJ52" s="62" t="str">
        <f t="shared" ref="AJ52:BC52" si="170">IF(NOT(SUM(AJ53)=0),SUM(AJ53),"нд")</f>
        <v>нд</v>
      </c>
      <c r="AK52" s="62" t="str">
        <f t="shared" si="170"/>
        <v>нд</v>
      </c>
      <c r="AL52" s="62" t="str">
        <f t="shared" si="170"/>
        <v>нд</v>
      </c>
      <c r="AM52" s="62" t="str">
        <f t="shared" si="170"/>
        <v>нд</v>
      </c>
      <c r="AN52" s="62" t="str">
        <f t="shared" si="170"/>
        <v>нд</v>
      </c>
      <c r="AO52" s="62" t="str">
        <f t="shared" si="170"/>
        <v>нд</v>
      </c>
      <c r="AP52" s="62" t="str">
        <f t="shared" si="170"/>
        <v>нд</v>
      </c>
      <c r="AQ52" s="62" t="str">
        <f t="shared" si="170"/>
        <v>нд</v>
      </c>
      <c r="AR52" s="62" t="str">
        <f t="shared" si="170"/>
        <v>нд</v>
      </c>
      <c r="AS52" s="62" t="str">
        <f t="shared" si="170"/>
        <v>нд</v>
      </c>
      <c r="AT52" s="62" t="str">
        <f t="shared" si="170"/>
        <v>нд</v>
      </c>
      <c r="AU52" s="62" t="str">
        <f t="shared" si="170"/>
        <v>нд</v>
      </c>
      <c r="AV52" s="62" t="str">
        <f t="shared" si="170"/>
        <v>нд</v>
      </c>
      <c r="AW52" s="62" t="str">
        <f t="shared" si="170"/>
        <v>нд</v>
      </c>
      <c r="AX52" s="62" t="str">
        <f t="shared" si="170"/>
        <v>нд</v>
      </c>
      <c r="AY52" s="62" t="str">
        <f t="shared" si="170"/>
        <v>нд</v>
      </c>
      <c r="AZ52" s="62" t="str">
        <f t="shared" si="170"/>
        <v>нд</v>
      </c>
      <c r="BA52" s="62" t="str">
        <f t="shared" si="170"/>
        <v>нд</v>
      </c>
      <c r="BB52" s="62" t="str">
        <f t="shared" si="170"/>
        <v>нд</v>
      </c>
      <c r="BC52" s="62" t="str">
        <f t="shared" si="170"/>
        <v>нд</v>
      </c>
    </row>
    <row r="53" spans="1:55" x14ac:dyDescent="0.25">
      <c r="A53" s="7" t="s">
        <v>79</v>
      </c>
      <c r="B53" s="7" t="s">
        <v>79</v>
      </c>
      <c r="C53" s="163" t="s">
        <v>79</v>
      </c>
      <c r="D53" s="113" t="s">
        <v>79</v>
      </c>
      <c r="E53" s="52" t="str">
        <f t="shared" ref="E53" si="171">IF(NOT(SUM(F53,G53,H53,I53)=0),SUM(F53,G53,H53,I53),"нд")</f>
        <v>нд</v>
      </c>
      <c r="F53" s="34" t="str">
        <f t="shared" ref="F53" si="172">IF(NOT(SUM(K53,P53,U53,Z53)=0),SUM(K53,P53,U53,Z53),"нд")</f>
        <v>нд</v>
      </c>
      <c r="G53" s="34" t="str">
        <f t="shared" ref="G53" si="173">IF(NOT(SUM(L53,Q53,V53,AA53)=0),SUM(L53,Q53,V53,AA53),"нд")</f>
        <v>нд</v>
      </c>
      <c r="H53" s="34" t="str">
        <f t="shared" ref="H53" si="174">IF(NOT(SUM(M53,R53,W53,AB53)=0),SUM(M53,R53,W53,AB53),"нд")</f>
        <v>нд</v>
      </c>
      <c r="I53" s="34" t="str">
        <f t="shared" ref="I53" si="175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191" t="s">
        <v>79</v>
      </c>
      <c r="AD53" s="113" t="s">
        <v>79</v>
      </c>
      <c r="AE53" s="52" t="str">
        <f t="shared" si="73"/>
        <v>нд</v>
      </c>
      <c r="AF53" s="34" t="str">
        <f t="shared" si="74"/>
        <v>нд</v>
      </c>
      <c r="AG53" s="34" t="str">
        <f t="shared" si="75"/>
        <v>нд</v>
      </c>
      <c r="AH53" s="34" t="str">
        <f t="shared" si="76"/>
        <v>нд</v>
      </c>
      <c r="AI53" s="34" t="str">
        <f t="shared" si="77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1" t="s">
        <v>117</v>
      </c>
      <c r="B54" s="12" t="s">
        <v>112</v>
      </c>
      <c r="C54" s="164" t="s">
        <v>73</v>
      </c>
      <c r="D54" s="114" t="str">
        <f t="shared" ref="D54" si="176">IF(NOT(SUM(D55)=0),SUM(D55),"нд")</f>
        <v>нд</v>
      </c>
      <c r="E54" s="176" t="str">
        <f t="shared" ref="E54:AC54" si="177">IF(NOT(SUM(E55)=0),SUM(E55),"нд")</f>
        <v>нд</v>
      </c>
      <c r="F54" s="35" t="str">
        <f t="shared" si="177"/>
        <v>нд</v>
      </c>
      <c r="G54" s="35" t="str">
        <f t="shared" si="177"/>
        <v>нд</v>
      </c>
      <c r="H54" s="35" t="str">
        <f t="shared" si="177"/>
        <v>нд</v>
      </c>
      <c r="I54" s="35" t="str">
        <f t="shared" si="177"/>
        <v>нд</v>
      </c>
      <c r="J54" s="62" t="str">
        <f t="shared" si="177"/>
        <v>нд</v>
      </c>
      <c r="K54" s="62" t="str">
        <f t="shared" si="177"/>
        <v>нд</v>
      </c>
      <c r="L54" s="62" t="str">
        <f t="shared" si="177"/>
        <v>нд</v>
      </c>
      <c r="M54" s="62" t="str">
        <f t="shared" si="177"/>
        <v>нд</v>
      </c>
      <c r="N54" s="62" t="str">
        <f t="shared" si="177"/>
        <v>нд</v>
      </c>
      <c r="O54" s="62" t="str">
        <f t="shared" si="177"/>
        <v>нд</v>
      </c>
      <c r="P54" s="62" t="str">
        <f t="shared" si="177"/>
        <v>нд</v>
      </c>
      <c r="Q54" s="62" t="str">
        <f t="shared" si="177"/>
        <v>нд</v>
      </c>
      <c r="R54" s="62" t="str">
        <f t="shared" si="177"/>
        <v>нд</v>
      </c>
      <c r="S54" s="62" t="str">
        <f t="shared" si="177"/>
        <v>нд</v>
      </c>
      <c r="T54" s="62" t="str">
        <f t="shared" si="177"/>
        <v>нд</v>
      </c>
      <c r="U54" s="62" t="str">
        <f t="shared" si="177"/>
        <v>нд</v>
      </c>
      <c r="V54" s="62" t="str">
        <f t="shared" si="177"/>
        <v>нд</v>
      </c>
      <c r="W54" s="62" t="str">
        <f t="shared" si="177"/>
        <v>нд</v>
      </c>
      <c r="X54" s="62" t="str">
        <f t="shared" si="177"/>
        <v>нд</v>
      </c>
      <c r="Y54" s="62" t="str">
        <f t="shared" si="177"/>
        <v>нд</v>
      </c>
      <c r="Z54" s="62" t="str">
        <f t="shared" si="177"/>
        <v>нд</v>
      </c>
      <c r="AA54" s="62" t="str">
        <f t="shared" si="177"/>
        <v>нд</v>
      </c>
      <c r="AB54" s="62" t="str">
        <f t="shared" si="177"/>
        <v>нд</v>
      </c>
      <c r="AC54" s="192" t="str">
        <f t="shared" si="177"/>
        <v>нд</v>
      </c>
      <c r="AD54" s="114" t="str">
        <f t="shared" ref="AD54" si="178">IF(NOT(SUM(AD55)=0),SUM(AD55),"нд")</f>
        <v>нд</v>
      </c>
      <c r="AE54" s="176" t="str">
        <f t="shared" ref="AE54:AI54" si="179">IF(NOT(SUM(AE55)=0),SUM(AE55),"нд")</f>
        <v>нд</v>
      </c>
      <c r="AF54" s="35" t="str">
        <f t="shared" si="179"/>
        <v>нд</v>
      </c>
      <c r="AG54" s="35" t="str">
        <f t="shared" si="179"/>
        <v>нд</v>
      </c>
      <c r="AH54" s="35" t="str">
        <f t="shared" si="179"/>
        <v>нд</v>
      </c>
      <c r="AI54" s="35" t="str">
        <f t="shared" si="179"/>
        <v>нд</v>
      </c>
      <c r="AJ54" s="62" t="str">
        <f t="shared" ref="AJ54:BC54" si="180">IF(NOT(SUM(AJ55)=0),SUM(AJ55),"нд")</f>
        <v>нд</v>
      </c>
      <c r="AK54" s="62" t="str">
        <f t="shared" si="180"/>
        <v>нд</v>
      </c>
      <c r="AL54" s="62" t="str">
        <f t="shared" si="180"/>
        <v>нд</v>
      </c>
      <c r="AM54" s="62" t="str">
        <f t="shared" si="180"/>
        <v>нд</v>
      </c>
      <c r="AN54" s="62" t="str">
        <f t="shared" si="180"/>
        <v>нд</v>
      </c>
      <c r="AO54" s="62" t="str">
        <f t="shared" si="180"/>
        <v>нд</v>
      </c>
      <c r="AP54" s="62" t="str">
        <f t="shared" si="180"/>
        <v>нд</v>
      </c>
      <c r="AQ54" s="62" t="str">
        <f t="shared" si="180"/>
        <v>нд</v>
      </c>
      <c r="AR54" s="62" t="str">
        <f t="shared" si="180"/>
        <v>нд</v>
      </c>
      <c r="AS54" s="62" t="str">
        <f t="shared" si="180"/>
        <v>нд</v>
      </c>
      <c r="AT54" s="62" t="str">
        <f t="shared" si="180"/>
        <v>нд</v>
      </c>
      <c r="AU54" s="62" t="str">
        <f t="shared" si="180"/>
        <v>нд</v>
      </c>
      <c r="AV54" s="62" t="str">
        <f t="shared" si="180"/>
        <v>нд</v>
      </c>
      <c r="AW54" s="62" t="str">
        <f t="shared" si="180"/>
        <v>нд</v>
      </c>
      <c r="AX54" s="62" t="str">
        <f t="shared" si="180"/>
        <v>нд</v>
      </c>
      <c r="AY54" s="62" t="str">
        <f t="shared" si="180"/>
        <v>нд</v>
      </c>
      <c r="AZ54" s="62" t="str">
        <f t="shared" si="180"/>
        <v>нд</v>
      </c>
      <c r="BA54" s="62" t="str">
        <f t="shared" si="180"/>
        <v>нд</v>
      </c>
      <c r="BB54" s="62" t="str">
        <f t="shared" si="180"/>
        <v>нд</v>
      </c>
      <c r="BC54" s="62" t="str">
        <f t="shared" si="180"/>
        <v>нд</v>
      </c>
    </row>
    <row r="55" spans="1:55" x14ac:dyDescent="0.25">
      <c r="A55" s="7" t="s">
        <v>79</v>
      </c>
      <c r="B55" s="7" t="s">
        <v>79</v>
      </c>
      <c r="C55" s="163" t="s">
        <v>79</v>
      </c>
      <c r="D55" s="113" t="s">
        <v>79</v>
      </c>
      <c r="E55" s="52" t="str">
        <f t="shared" ref="E55" si="181">IF(NOT(SUM(F55,G55,H55,I55)=0),SUM(F55,G55,H55,I55),"нд")</f>
        <v>нд</v>
      </c>
      <c r="F55" s="34" t="str">
        <f t="shared" ref="F55" si="182">IF(NOT(SUM(K55,P55,U55,Z55)=0),SUM(K55,P55,U55,Z55),"нд")</f>
        <v>нд</v>
      </c>
      <c r="G55" s="34" t="str">
        <f t="shared" ref="G55" si="183">IF(NOT(SUM(L55,Q55,V55,AA55)=0),SUM(L55,Q55,V55,AA55),"нд")</f>
        <v>нд</v>
      </c>
      <c r="H55" s="34" t="str">
        <f t="shared" ref="H55" si="184">IF(NOT(SUM(M55,R55,W55,AB55)=0),SUM(M55,R55,W55,AB55),"нд")</f>
        <v>нд</v>
      </c>
      <c r="I55" s="34" t="str">
        <f t="shared" ref="I55" si="185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191" t="s">
        <v>79</v>
      </c>
      <c r="AD55" s="113" t="s">
        <v>79</v>
      </c>
      <c r="AE55" s="52" t="str">
        <f t="shared" si="73"/>
        <v>нд</v>
      </c>
      <c r="AF55" s="34" t="str">
        <f t="shared" si="74"/>
        <v>нд</v>
      </c>
      <c r="AG55" s="34" t="str">
        <f t="shared" si="75"/>
        <v>нд</v>
      </c>
      <c r="AH55" s="34" t="str">
        <f t="shared" si="76"/>
        <v>нд</v>
      </c>
      <c r="AI55" s="34" t="str">
        <f t="shared" si="77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1" t="s">
        <v>118</v>
      </c>
      <c r="B56" s="12" t="s">
        <v>119</v>
      </c>
      <c r="C56" s="164" t="s">
        <v>73</v>
      </c>
      <c r="D56" s="114" t="str">
        <f t="shared" ref="D56" si="186">IF(NOT(SUM(D57)=0),SUM(D57),"нд")</f>
        <v>нд</v>
      </c>
      <c r="E56" s="176" t="str">
        <f t="shared" ref="E56:AC56" si="187">IF(NOT(SUM(E57)=0),SUM(E57),"нд")</f>
        <v>нд</v>
      </c>
      <c r="F56" s="35" t="str">
        <f t="shared" si="187"/>
        <v>нд</v>
      </c>
      <c r="G56" s="35" t="str">
        <f t="shared" si="187"/>
        <v>нд</v>
      </c>
      <c r="H56" s="35" t="str">
        <f t="shared" si="187"/>
        <v>нд</v>
      </c>
      <c r="I56" s="35" t="str">
        <f t="shared" si="187"/>
        <v>нд</v>
      </c>
      <c r="J56" s="62" t="str">
        <f t="shared" si="187"/>
        <v>нд</v>
      </c>
      <c r="K56" s="62" t="str">
        <f t="shared" si="187"/>
        <v>нд</v>
      </c>
      <c r="L56" s="62" t="str">
        <f t="shared" si="187"/>
        <v>нд</v>
      </c>
      <c r="M56" s="62" t="str">
        <f t="shared" si="187"/>
        <v>нд</v>
      </c>
      <c r="N56" s="62" t="str">
        <f t="shared" si="187"/>
        <v>нд</v>
      </c>
      <c r="O56" s="62" t="str">
        <f t="shared" si="187"/>
        <v>нд</v>
      </c>
      <c r="P56" s="62" t="str">
        <f t="shared" si="187"/>
        <v>нд</v>
      </c>
      <c r="Q56" s="62" t="str">
        <f t="shared" si="187"/>
        <v>нд</v>
      </c>
      <c r="R56" s="62" t="str">
        <f t="shared" si="187"/>
        <v>нд</v>
      </c>
      <c r="S56" s="62" t="str">
        <f t="shared" si="187"/>
        <v>нд</v>
      </c>
      <c r="T56" s="62" t="str">
        <f t="shared" si="187"/>
        <v>нд</v>
      </c>
      <c r="U56" s="62" t="str">
        <f t="shared" si="187"/>
        <v>нд</v>
      </c>
      <c r="V56" s="62" t="str">
        <f t="shared" si="187"/>
        <v>нд</v>
      </c>
      <c r="W56" s="62" t="str">
        <f t="shared" si="187"/>
        <v>нд</v>
      </c>
      <c r="X56" s="62" t="str">
        <f t="shared" si="187"/>
        <v>нд</v>
      </c>
      <c r="Y56" s="62" t="str">
        <f t="shared" si="187"/>
        <v>нд</v>
      </c>
      <c r="Z56" s="62" t="str">
        <f t="shared" si="187"/>
        <v>нд</v>
      </c>
      <c r="AA56" s="62" t="str">
        <f t="shared" si="187"/>
        <v>нд</v>
      </c>
      <c r="AB56" s="62" t="str">
        <f t="shared" si="187"/>
        <v>нд</v>
      </c>
      <c r="AC56" s="192" t="str">
        <f t="shared" si="187"/>
        <v>нд</v>
      </c>
      <c r="AD56" s="114" t="str">
        <f t="shared" ref="AD56" si="188">IF(NOT(SUM(AD57)=0),SUM(AD57),"нд")</f>
        <v>нд</v>
      </c>
      <c r="AE56" s="176" t="str">
        <f t="shared" ref="AE56:AI56" si="189">IF(NOT(SUM(AE57)=0),SUM(AE57),"нд")</f>
        <v>нд</v>
      </c>
      <c r="AF56" s="35" t="str">
        <f t="shared" si="189"/>
        <v>нд</v>
      </c>
      <c r="AG56" s="35" t="str">
        <f t="shared" si="189"/>
        <v>нд</v>
      </c>
      <c r="AH56" s="35" t="str">
        <f t="shared" si="189"/>
        <v>нд</v>
      </c>
      <c r="AI56" s="35" t="str">
        <f t="shared" si="189"/>
        <v>нд</v>
      </c>
      <c r="AJ56" s="62" t="str">
        <f t="shared" ref="AJ56:BC56" si="190">IF(NOT(SUM(AJ57)=0),SUM(AJ57),"нд")</f>
        <v>нд</v>
      </c>
      <c r="AK56" s="62" t="str">
        <f t="shared" si="190"/>
        <v>нд</v>
      </c>
      <c r="AL56" s="62" t="str">
        <f t="shared" si="190"/>
        <v>нд</v>
      </c>
      <c r="AM56" s="62" t="str">
        <f t="shared" si="190"/>
        <v>нд</v>
      </c>
      <c r="AN56" s="62" t="str">
        <f t="shared" si="190"/>
        <v>нд</v>
      </c>
      <c r="AO56" s="62" t="str">
        <f t="shared" si="190"/>
        <v>нд</v>
      </c>
      <c r="AP56" s="62" t="str">
        <f t="shared" si="190"/>
        <v>нд</v>
      </c>
      <c r="AQ56" s="62" t="str">
        <f t="shared" si="190"/>
        <v>нд</v>
      </c>
      <c r="AR56" s="62" t="str">
        <f t="shared" si="190"/>
        <v>нд</v>
      </c>
      <c r="AS56" s="62" t="str">
        <f t="shared" si="190"/>
        <v>нд</v>
      </c>
      <c r="AT56" s="62" t="str">
        <f t="shared" si="190"/>
        <v>нд</v>
      </c>
      <c r="AU56" s="62" t="str">
        <f t="shared" si="190"/>
        <v>нд</v>
      </c>
      <c r="AV56" s="62" t="str">
        <f t="shared" si="190"/>
        <v>нд</v>
      </c>
      <c r="AW56" s="62" t="str">
        <f t="shared" si="190"/>
        <v>нд</v>
      </c>
      <c r="AX56" s="62" t="str">
        <f t="shared" si="190"/>
        <v>нд</v>
      </c>
      <c r="AY56" s="62" t="str">
        <f t="shared" si="190"/>
        <v>нд</v>
      </c>
      <c r="AZ56" s="62" t="str">
        <f t="shared" si="190"/>
        <v>нд</v>
      </c>
      <c r="BA56" s="62" t="str">
        <f t="shared" si="190"/>
        <v>нд</v>
      </c>
      <c r="BB56" s="62" t="str">
        <f t="shared" si="190"/>
        <v>нд</v>
      </c>
      <c r="BC56" s="62" t="str">
        <f t="shared" si="190"/>
        <v>нд</v>
      </c>
    </row>
    <row r="57" spans="1:55" x14ac:dyDescent="0.25">
      <c r="A57" s="7" t="s">
        <v>79</v>
      </c>
      <c r="B57" s="7" t="s">
        <v>79</v>
      </c>
      <c r="C57" s="163" t="s">
        <v>79</v>
      </c>
      <c r="D57" s="113" t="s">
        <v>79</v>
      </c>
      <c r="E57" s="52" t="str">
        <f t="shared" ref="E57" si="191">IF(NOT(SUM(F57,G57,H57,I57)=0),SUM(F57,G57,H57,I57),"нд")</f>
        <v>нд</v>
      </c>
      <c r="F57" s="34" t="str">
        <f t="shared" ref="F57" si="192">IF(NOT(SUM(K57,P57,U57,Z57)=0),SUM(K57,P57,U57,Z57),"нд")</f>
        <v>нд</v>
      </c>
      <c r="G57" s="34" t="str">
        <f t="shared" ref="G57" si="193">IF(NOT(SUM(L57,Q57,V57,AA57)=0),SUM(L57,Q57,V57,AA57),"нд")</f>
        <v>нд</v>
      </c>
      <c r="H57" s="34" t="str">
        <f t="shared" ref="H57" si="194">IF(NOT(SUM(M57,R57,W57,AB57)=0),SUM(M57,R57,W57,AB57),"нд")</f>
        <v>нд</v>
      </c>
      <c r="I57" s="34" t="str">
        <f t="shared" ref="I57" si="195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191" t="s">
        <v>79</v>
      </c>
      <c r="AD57" s="113" t="s">
        <v>79</v>
      </c>
      <c r="AE57" s="52" t="str">
        <f t="shared" si="73"/>
        <v>нд</v>
      </c>
      <c r="AF57" s="34" t="str">
        <f t="shared" si="74"/>
        <v>нд</v>
      </c>
      <c r="AG57" s="34" t="str">
        <f t="shared" si="75"/>
        <v>нд</v>
      </c>
      <c r="AH57" s="34" t="str">
        <f t="shared" si="76"/>
        <v>нд</v>
      </c>
      <c r="AI57" s="34" t="str">
        <f t="shared" si="77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58" t="s">
        <v>120</v>
      </c>
      <c r="B58" s="10" t="s">
        <v>121</v>
      </c>
      <c r="C58" s="44" t="s">
        <v>73</v>
      </c>
      <c r="D58" s="111" t="str">
        <f t="shared" ref="D58" si="196">IF(NOT(SUM(D59,D61)=0),SUM(D59,D61),"нд")</f>
        <v>нд</v>
      </c>
      <c r="E58" s="174" t="str">
        <f t="shared" ref="E58:AD58" si="197">IF(NOT(SUM(E59,E61)=0),SUM(E59,E61),"нд")</f>
        <v>нд</v>
      </c>
      <c r="F58" s="32" t="str">
        <f t="shared" si="197"/>
        <v>нд</v>
      </c>
      <c r="G58" s="32" t="str">
        <f t="shared" si="197"/>
        <v>нд</v>
      </c>
      <c r="H58" s="32" t="str">
        <f t="shared" si="197"/>
        <v>нд</v>
      </c>
      <c r="I58" s="32" t="str">
        <f t="shared" si="197"/>
        <v>нд</v>
      </c>
      <c r="J58" s="85" t="str">
        <f t="shared" si="197"/>
        <v>нд</v>
      </c>
      <c r="K58" s="85" t="str">
        <f t="shared" si="197"/>
        <v>нд</v>
      </c>
      <c r="L58" s="85" t="str">
        <f t="shared" si="197"/>
        <v>нд</v>
      </c>
      <c r="M58" s="85" t="str">
        <f t="shared" si="197"/>
        <v>нд</v>
      </c>
      <c r="N58" s="85" t="str">
        <f t="shared" si="197"/>
        <v>нд</v>
      </c>
      <c r="O58" s="85" t="str">
        <f t="shared" si="197"/>
        <v>нд</v>
      </c>
      <c r="P58" s="85" t="str">
        <f t="shared" si="197"/>
        <v>нд</v>
      </c>
      <c r="Q58" s="85" t="str">
        <f t="shared" si="197"/>
        <v>нд</v>
      </c>
      <c r="R58" s="85" t="str">
        <f t="shared" si="197"/>
        <v>нд</v>
      </c>
      <c r="S58" s="85" t="str">
        <f t="shared" si="197"/>
        <v>нд</v>
      </c>
      <c r="T58" s="85" t="str">
        <f t="shared" si="197"/>
        <v>нд</v>
      </c>
      <c r="U58" s="85" t="str">
        <f t="shared" si="197"/>
        <v>нд</v>
      </c>
      <c r="V58" s="85" t="str">
        <f t="shared" si="197"/>
        <v>нд</v>
      </c>
      <c r="W58" s="85" t="str">
        <f t="shared" si="197"/>
        <v>нд</v>
      </c>
      <c r="X58" s="85" t="str">
        <f t="shared" si="197"/>
        <v>нд</v>
      </c>
      <c r="Y58" s="85" t="str">
        <f t="shared" si="197"/>
        <v>нд</v>
      </c>
      <c r="Z58" s="85" t="str">
        <f t="shared" si="197"/>
        <v>нд</v>
      </c>
      <c r="AA58" s="85" t="str">
        <f t="shared" si="197"/>
        <v>нд</v>
      </c>
      <c r="AB58" s="85" t="str">
        <f t="shared" si="197"/>
        <v>нд</v>
      </c>
      <c r="AC58" s="189" t="str">
        <f t="shared" si="197"/>
        <v>нд</v>
      </c>
      <c r="AD58" s="111" t="str">
        <f t="shared" si="197"/>
        <v>нд</v>
      </c>
      <c r="AE58" s="174" t="str">
        <f t="shared" ref="AE58:AI58" si="198">IF(NOT(SUM(AE59,AE61)=0),SUM(AE59,AE61),"нд")</f>
        <v>нд</v>
      </c>
      <c r="AF58" s="32" t="str">
        <f t="shared" si="198"/>
        <v>нд</v>
      </c>
      <c r="AG58" s="32" t="str">
        <f t="shared" si="198"/>
        <v>нд</v>
      </c>
      <c r="AH58" s="32" t="str">
        <f t="shared" si="198"/>
        <v>нд</v>
      </c>
      <c r="AI58" s="32" t="str">
        <f t="shared" si="198"/>
        <v>нд</v>
      </c>
      <c r="AJ58" s="85" t="str">
        <f t="shared" ref="AJ58:AN58" si="199">IF(NOT(SUM(AJ59,AJ61)=0),SUM(AJ59,AJ61),"нд")</f>
        <v>нд</v>
      </c>
      <c r="AK58" s="85" t="str">
        <f t="shared" si="199"/>
        <v>нд</v>
      </c>
      <c r="AL58" s="85" t="str">
        <f t="shared" si="199"/>
        <v>нд</v>
      </c>
      <c r="AM58" s="85" t="str">
        <f t="shared" si="199"/>
        <v>нд</v>
      </c>
      <c r="AN58" s="85" t="str">
        <f t="shared" si="199"/>
        <v>нд</v>
      </c>
      <c r="AO58" s="85" t="str">
        <f t="shared" ref="AO58:BC58" si="200">IF(NOT(SUM(AO59,AO61)=0),SUM(AO59,AO61),"нд")</f>
        <v>нд</v>
      </c>
      <c r="AP58" s="85" t="str">
        <f t="shared" si="200"/>
        <v>нд</v>
      </c>
      <c r="AQ58" s="85" t="str">
        <f t="shared" si="200"/>
        <v>нд</v>
      </c>
      <c r="AR58" s="85" t="str">
        <f t="shared" si="200"/>
        <v>нд</v>
      </c>
      <c r="AS58" s="85" t="str">
        <f t="shared" si="200"/>
        <v>нд</v>
      </c>
      <c r="AT58" s="85" t="str">
        <f t="shared" si="200"/>
        <v>нд</v>
      </c>
      <c r="AU58" s="85" t="str">
        <f t="shared" si="200"/>
        <v>нд</v>
      </c>
      <c r="AV58" s="85" t="str">
        <f t="shared" si="200"/>
        <v>нд</v>
      </c>
      <c r="AW58" s="85" t="str">
        <f t="shared" si="200"/>
        <v>нд</v>
      </c>
      <c r="AX58" s="85" t="str">
        <f t="shared" si="200"/>
        <v>нд</v>
      </c>
      <c r="AY58" s="85" t="str">
        <f t="shared" si="200"/>
        <v>нд</v>
      </c>
      <c r="AZ58" s="85" t="str">
        <f t="shared" si="200"/>
        <v>нд</v>
      </c>
      <c r="BA58" s="85" t="str">
        <f t="shared" si="200"/>
        <v>нд</v>
      </c>
      <c r="BB58" s="85" t="str">
        <f t="shared" si="200"/>
        <v>нд</v>
      </c>
      <c r="BC58" s="85" t="str">
        <f t="shared" si="200"/>
        <v>нд</v>
      </c>
    </row>
    <row r="59" spans="1:55" ht="63" x14ac:dyDescent="0.25">
      <c r="A59" s="59" t="s">
        <v>122</v>
      </c>
      <c r="B59" s="11" t="s">
        <v>123</v>
      </c>
      <c r="C59" s="162" t="s">
        <v>73</v>
      </c>
      <c r="D59" s="112" t="str">
        <f t="shared" ref="D59" si="201">IF(NOT(SUM(D60)=0),SUM(D60),"нд")</f>
        <v>нд</v>
      </c>
      <c r="E59" s="175" t="str">
        <f t="shared" ref="E59:AC59" si="202">IF(NOT(SUM(E60)=0),SUM(E60),"нд")</f>
        <v>нд</v>
      </c>
      <c r="F59" s="33" t="str">
        <f t="shared" si="202"/>
        <v>нд</v>
      </c>
      <c r="G59" s="33" t="str">
        <f t="shared" si="202"/>
        <v>нд</v>
      </c>
      <c r="H59" s="33" t="str">
        <f t="shared" si="202"/>
        <v>нд</v>
      </c>
      <c r="I59" s="33" t="str">
        <f t="shared" si="202"/>
        <v>нд</v>
      </c>
      <c r="J59" s="60" t="str">
        <f t="shared" si="202"/>
        <v>нд</v>
      </c>
      <c r="K59" s="60" t="str">
        <f t="shared" si="202"/>
        <v>нд</v>
      </c>
      <c r="L59" s="60" t="str">
        <f t="shared" si="202"/>
        <v>нд</v>
      </c>
      <c r="M59" s="60" t="str">
        <f t="shared" si="202"/>
        <v>нд</v>
      </c>
      <c r="N59" s="60" t="str">
        <f t="shared" si="202"/>
        <v>нд</v>
      </c>
      <c r="O59" s="60" t="str">
        <f t="shared" si="202"/>
        <v>нд</v>
      </c>
      <c r="P59" s="60" t="str">
        <f t="shared" si="202"/>
        <v>нд</v>
      </c>
      <c r="Q59" s="60" t="str">
        <f t="shared" si="202"/>
        <v>нд</v>
      </c>
      <c r="R59" s="60" t="str">
        <f t="shared" si="202"/>
        <v>нд</v>
      </c>
      <c r="S59" s="60" t="str">
        <f t="shared" si="202"/>
        <v>нд</v>
      </c>
      <c r="T59" s="60" t="str">
        <f t="shared" si="202"/>
        <v>нд</v>
      </c>
      <c r="U59" s="60" t="str">
        <f t="shared" si="202"/>
        <v>нд</v>
      </c>
      <c r="V59" s="60" t="str">
        <f t="shared" si="202"/>
        <v>нд</v>
      </c>
      <c r="W59" s="60" t="str">
        <f t="shared" si="202"/>
        <v>нд</v>
      </c>
      <c r="X59" s="60" t="str">
        <f t="shared" si="202"/>
        <v>нд</v>
      </c>
      <c r="Y59" s="60" t="str">
        <f t="shared" si="202"/>
        <v>нд</v>
      </c>
      <c r="Z59" s="60" t="str">
        <f t="shared" si="202"/>
        <v>нд</v>
      </c>
      <c r="AA59" s="60" t="str">
        <f t="shared" si="202"/>
        <v>нд</v>
      </c>
      <c r="AB59" s="60" t="str">
        <f t="shared" si="202"/>
        <v>нд</v>
      </c>
      <c r="AC59" s="190" t="str">
        <f t="shared" si="202"/>
        <v>нд</v>
      </c>
      <c r="AD59" s="112" t="str">
        <f t="shared" ref="AD59" si="203">IF(NOT(SUM(AD60)=0),SUM(AD60),"нд")</f>
        <v>нд</v>
      </c>
      <c r="AE59" s="175" t="str">
        <f t="shared" ref="AE59:AI59" si="204">IF(NOT(SUM(AE60)=0),SUM(AE60),"нд")</f>
        <v>нд</v>
      </c>
      <c r="AF59" s="33" t="str">
        <f t="shared" si="204"/>
        <v>нд</v>
      </c>
      <c r="AG59" s="33" t="str">
        <f t="shared" si="204"/>
        <v>нд</v>
      </c>
      <c r="AH59" s="33" t="str">
        <f t="shared" si="204"/>
        <v>нд</v>
      </c>
      <c r="AI59" s="33" t="str">
        <f t="shared" si="204"/>
        <v>нд</v>
      </c>
      <c r="AJ59" s="60" t="str">
        <f t="shared" ref="AJ59:BC59" si="205">IF(NOT(SUM(AJ60)=0),SUM(AJ60),"нд")</f>
        <v>нд</v>
      </c>
      <c r="AK59" s="60" t="str">
        <f t="shared" si="205"/>
        <v>нд</v>
      </c>
      <c r="AL59" s="60" t="str">
        <f t="shared" si="205"/>
        <v>нд</v>
      </c>
      <c r="AM59" s="60" t="str">
        <f t="shared" si="205"/>
        <v>нд</v>
      </c>
      <c r="AN59" s="60" t="str">
        <f t="shared" si="205"/>
        <v>нд</v>
      </c>
      <c r="AO59" s="60" t="str">
        <f t="shared" si="205"/>
        <v>нд</v>
      </c>
      <c r="AP59" s="60" t="str">
        <f t="shared" si="205"/>
        <v>нд</v>
      </c>
      <c r="AQ59" s="60" t="str">
        <f t="shared" si="205"/>
        <v>нд</v>
      </c>
      <c r="AR59" s="60" t="str">
        <f t="shared" si="205"/>
        <v>нд</v>
      </c>
      <c r="AS59" s="60" t="str">
        <f t="shared" si="205"/>
        <v>нд</v>
      </c>
      <c r="AT59" s="60" t="str">
        <f t="shared" si="205"/>
        <v>нд</v>
      </c>
      <c r="AU59" s="60" t="str">
        <f t="shared" si="205"/>
        <v>нд</v>
      </c>
      <c r="AV59" s="60" t="str">
        <f t="shared" si="205"/>
        <v>нд</v>
      </c>
      <c r="AW59" s="60" t="str">
        <f t="shared" si="205"/>
        <v>нд</v>
      </c>
      <c r="AX59" s="60" t="str">
        <f t="shared" si="205"/>
        <v>нд</v>
      </c>
      <c r="AY59" s="60" t="str">
        <f t="shared" si="205"/>
        <v>нд</v>
      </c>
      <c r="AZ59" s="60" t="str">
        <f t="shared" si="205"/>
        <v>нд</v>
      </c>
      <c r="BA59" s="60" t="str">
        <f t="shared" si="205"/>
        <v>нд</v>
      </c>
      <c r="BB59" s="60" t="str">
        <f t="shared" si="205"/>
        <v>нд</v>
      </c>
      <c r="BC59" s="60" t="str">
        <f t="shared" si="205"/>
        <v>нд</v>
      </c>
    </row>
    <row r="60" spans="1:55" x14ac:dyDescent="0.25">
      <c r="A60" s="7" t="s">
        <v>79</v>
      </c>
      <c r="B60" s="7" t="s">
        <v>79</v>
      </c>
      <c r="C60" s="163" t="s">
        <v>79</v>
      </c>
      <c r="D60" s="113" t="s">
        <v>79</v>
      </c>
      <c r="E60" s="52" t="str">
        <f t="shared" ref="E60" si="206">IF(NOT(SUM(F60,G60,H60,I60)=0),SUM(F60,G60,H60,I60),"нд")</f>
        <v>нд</v>
      </c>
      <c r="F60" s="34" t="str">
        <f t="shared" ref="F60" si="207">IF(NOT(SUM(K60,P60,U60,Z60)=0),SUM(K60,P60,U60,Z60),"нд")</f>
        <v>нд</v>
      </c>
      <c r="G60" s="34" t="str">
        <f t="shared" ref="G60" si="208">IF(NOT(SUM(L60,Q60,V60,AA60)=0),SUM(L60,Q60,V60,AA60),"нд")</f>
        <v>нд</v>
      </c>
      <c r="H60" s="34" t="str">
        <f t="shared" ref="H60" si="209">IF(NOT(SUM(M60,R60,W60,AB60)=0),SUM(M60,R60,W60,AB60),"нд")</f>
        <v>нд</v>
      </c>
      <c r="I60" s="34" t="str">
        <f t="shared" ref="I60" si="210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191" t="s">
        <v>79</v>
      </c>
      <c r="AD60" s="113" t="s">
        <v>79</v>
      </c>
      <c r="AE60" s="52" t="str">
        <f t="shared" si="73"/>
        <v>нд</v>
      </c>
      <c r="AF60" s="34" t="str">
        <f t="shared" si="74"/>
        <v>нд</v>
      </c>
      <c r="AG60" s="34" t="str">
        <f t="shared" si="75"/>
        <v>нд</v>
      </c>
      <c r="AH60" s="34" t="str">
        <f t="shared" si="76"/>
        <v>нд</v>
      </c>
      <c r="AI60" s="34" t="str">
        <f t="shared" si="77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59" t="s">
        <v>124</v>
      </c>
      <c r="B61" s="11" t="s">
        <v>125</v>
      </c>
      <c r="C61" s="162" t="s">
        <v>73</v>
      </c>
      <c r="D61" s="112" t="str">
        <f t="shared" ref="D61" si="211">IF(NOT(SUM(D62)=0),SUM(D62),"нд")</f>
        <v>нд</v>
      </c>
      <c r="E61" s="175" t="str">
        <f t="shared" ref="E61:AC61" si="212">IF(NOT(SUM(E62)=0),SUM(E62),"нд")</f>
        <v>нд</v>
      </c>
      <c r="F61" s="33" t="str">
        <f t="shared" si="212"/>
        <v>нд</v>
      </c>
      <c r="G61" s="33" t="str">
        <f t="shared" si="212"/>
        <v>нд</v>
      </c>
      <c r="H61" s="33" t="str">
        <f t="shared" si="212"/>
        <v>нд</v>
      </c>
      <c r="I61" s="33" t="str">
        <f t="shared" si="212"/>
        <v>нд</v>
      </c>
      <c r="J61" s="60" t="str">
        <f t="shared" si="212"/>
        <v>нд</v>
      </c>
      <c r="K61" s="60" t="str">
        <f t="shared" si="212"/>
        <v>нд</v>
      </c>
      <c r="L61" s="60" t="str">
        <f t="shared" si="212"/>
        <v>нд</v>
      </c>
      <c r="M61" s="60" t="str">
        <f t="shared" si="212"/>
        <v>нд</v>
      </c>
      <c r="N61" s="60" t="str">
        <f t="shared" si="212"/>
        <v>нд</v>
      </c>
      <c r="O61" s="60" t="str">
        <f t="shared" si="212"/>
        <v>нд</v>
      </c>
      <c r="P61" s="60" t="str">
        <f t="shared" si="212"/>
        <v>нд</v>
      </c>
      <c r="Q61" s="60" t="str">
        <f t="shared" si="212"/>
        <v>нд</v>
      </c>
      <c r="R61" s="60" t="str">
        <f t="shared" si="212"/>
        <v>нд</v>
      </c>
      <c r="S61" s="60" t="str">
        <f t="shared" si="212"/>
        <v>нд</v>
      </c>
      <c r="T61" s="60" t="str">
        <f t="shared" si="212"/>
        <v>нд</v>
      </c>
      <c r="U61" s="60" t="str">
        <f t="shared" si="212"/>
        <v>нд</v>
      </c>
      <c r="V61" s="60" t="str">
        <f t="shared" si="212"/>
        <v>нд</v>
      </c>
      <c r="W61" s="60" t="str">
        <f t="shared" si="212"/>
        <v>нд</v>
      </c>
      <c r="X61" s="60" t="str">
        <f t="shared" si="212"/>
        <v>нд</v>
      </c>
      <c r="Y61" s="60" t="str">
        <f t="shared" si="212"/>
        <v>нд</v>
      </c>
      <c r="Z61" s="60" t="str">
        <f t="shared" si="212"/>
        <v>нд</v>
      </c>
      <c r="AA61" s="60" t="str">
        <f t="shared" si="212"/>
        <v>нд</v>
      </c>
      <c r="AB61" s="60" t="str">
        <f t="shared" si="212"/>
        <v>нд</v>
      </c>
      <c r="AC61" s="190" t="str">
        <f t="shared" si="212"/>
        <v>нд</v>
      </c>
      <c r="AD61" s="112" t="str">
        <f t="shared" ref="AD61" si="213">IF(NOT(SUM(AD62)=0),SUM(AD62),"нд")</f>
        <v>нд</v>
      </c>
      <c r="AE61" s="175" t="str">
        <f t="shared" ref="AE61:AI61" si="214">IF(NOT(SUM(AE62)=0),SUM(AE62),"нд")</f>
        <v>нд</v>
      </c>
      <c r="AF61" s="33" t="str">
        <f t="shared" si="214"/>
        <v>нд</v>
      </c>
      <c r="AG61" s="33" t="str">
        <f t="shared" si="214"/>
        <v>нд</v>
      </c>
      <c r="AH61" s="33" t="str">
        <f t="shared" si="214"/>
        <v>нд</v>
      </c>
      <c r="AI61" s="33" t="str">
        <f t="shared" si="214"/>
        <v>нд</v>
      </c>
      <c r="AJ61" s="60" t="str">
        <f t="shared" ref="AJ61:BC61" si="215">IF(NOT(SUM(AJ62)=0),SUM(AJ62),"нд")</f>
        <v>нд</v>
      </c>
      <c r="AK61" s="60" t="str">
        <f t="shared" si="215"/>
        <v>нд</v>
      </c>
      <c r="AL61" s="60" t="str">
        <f t="shared" si="215"/>
        <v>нд</v>
      </c>
      <c r="AM61" s="60" t="str">
        <f t="shared" si="215"/>
        <v>нд</v>
      </c>
      <c r="AN61" s="60" t="str">
        <f t="shared" si="215"/>
        <v>нд</v>
      </c>
      <c r="AO61" s="60" t="str">
        <f t="shared" si="215"/>
        <v>нд</v>
      </c>
      <c r="AP61" s="60" t="str">
        <f t="shared" si="215"/>
        <v>нд</v>
      </c>
      <c r="AQ61" s="60" t="str">
        <f t="shared" si="215"/>
        <v>нд</v>
      </c>
      <c r="AR61" s="60" t="str">
        <f t="shared" si="215"/>
        <v>нд</v>
      </c>
      <c r="AS61" s="60" t="str">
        <f t="shared" si="215"/>
        <v>нд</v>
      </c>
      <c r="AT61" s="60" t="str">
        <f t="shared" si="215"/>
        <v>нд</v>
      </c>
      <c r="AU61" s="60" t="str">
        <f t="shared" si="215"/>
        <v>нд</v>
      </c>
      <c r="AV61" s="60" t="str">
        <f t="shared" si="215"/>
        <v>нд</v>
      </c>
      <c r="AW61" s="60" t="str">
        <f t="shared" si="215"/>
        <v>нд</v>
      </c>
      <c r="AX61" s="60" t="str">
        <f t="shared" si="215"/>
        <v>нд</v>
      </c>
      <c r="AY61" s="60" t="str">
        <f t="shared" si="215"/>
        <v>нд</v>
      </c>
      <c r="AZ61" s="60" t="str">
        <f t="shared" si="215"/>
        <v>нд</v>
      </c>
      <c r="BA61" s="60" t="str">
        <f t="shared" si="215"/>
        <v>нд</v>
      </c>
      <c r="BB61" s="60" t="str">
        <f t="shared" si="215"/>
        <v>нд</v>
      </c>
      <c r="BC61" s="60" t="str">
        <f t="shared" si="215"/>
        <v>нд</v>
      </c>
    </row>
    <row r="62" spans="1:55" x14ac:dyDescent="0.25">
      <c r="A62" s="7" t="s">
        <v>79</v>
      </c>
      <c r="B62" s="7" t="s">
        <v>79</v>
      </c>
      <c r="C62" s="163" t="s">
        <v>79</v>
      </c>
      <c r="D62" s="113" t="s">
        <v>79</v>
      </c>
      <c r="E62" s="52" t="str">
        <f t="shared" ref="E62" si="216">IF(NOT(SUM(F62,G62,H62,I62)=0),SUM(F62,G62,H62,I62),"нд")</f>
        <v>нд</v>
      </c>
      <c r="F62" s="34" t="str">
        <f t="shared" ref="F62" si="217">IF(NOT(SUM(K62,P62,U62,Z62)=0),SUM(K62,P62,U62,Z62),"нд")</f>
        <v>нд</v>
      </c>
      <c r="G62" s="34" t="str">
        <f t="shared" ref="G62" si="218">IF(NOT(SUM(L62,Q62,V62,AA62)=0),SUM(L62,Q62,V62,AA62),"нд")</f>
        <v>нд</v>
      </c>
      <c r="H62" s="34" t="str">
        <f t="shared" ref="H62" si="219">IF(NOT(SUM(M62,R62,W62,AB62)=0),SUM(M62,R62,W62,AB62),"нд")</f>
        <v>нд</v>
      </c>
      <c r="I62" s="34" t="str">
        <f t="shared" ref="I62" si="220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191" t="s">
        <v>79</v>
      </c>
      <c r="AD62" s="113" t="s">
        <v>79</v>
      </c>
      <c r="AE62" s="52" t="str">
        <f t="shared" si="73"/>
        <v>нд</v>
      </c>
      <c r="AF62" s="34" t="str">
        <f t="shared" si="74"/>
        <v>нд</v>
      </c>
      <c r="AG62" s="34" t="str">
        <f t="shared" si="75"/>
        <v>нд</v>
      </c>
      <c r="AH62" s="34" t="str">
        <f t="shared" si="76"/>
        <v>нд</v>
      </c>
      <c r="AI62" s="34" t="str">
        <f t="shared" si="77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57" t="s">
        <v>126</v>
      </c>
      <c r="B63" s="9" t="s">
        <v>127</v>
      </c>
      <c r="C63" s="43" t="s">
        <v>73</v>
      </c>
      <c r="D63" s="110">
        <f t="shared" ref="D63" si="221">IF(NOT(SUM(D64,D94,D128,D150)=0),SUM(D64,D94,D128,D150),"нд")</f>
        <v>32.478999999999999</v>
      </c>
      <c r="E63" s="173">
        <f t="shared" ref="E63:AD63" si="222">IF(NOT(SUM(E64,E94,E128,E150)=0),SUM(E64,E94,E128,E150),"нд")</f>
        <v>15.201000000000001</v>
      </c>
      <c r="F63" s="31" t="str">
        <f t="shared" si="222"/>
        <v>нд</v>
      </c>
      <c r="G63" s="31" t="str">
        <f t="shared" si="222"/>
        <v>нд</v>
      </c>
      <c r="H63" s="31">
        <f t="shared" si="222"/>
        <v>7.0679999999999996</v>
      </c>
      <c r="I63" s="31">
        <f t="shared" si="222"/>
        <v>8.1330000000000009</v>
      </c>
      <c r="J63" s="84" t="str">
        <f t="shared" si="222"/>
        <v>нд</v>
      </c>
      <c r="K63" s="84" t="str">
        <f t="shared" si="222"/>
        <v>нд</v>
      </c>
      <c r="L63" s="84" t="str">
        <f t="shared" si="222"/>
        <v>нд</v>
      </c>
      <c r="M63" s="84" t="str">
        <f t="shared" si="222"/>
        <v>нд</v>
      </c>
      <c r="N63" s="84" t="str">
        <f t="shared" si="222"/>
        <v>нд</v>
      </c>
      <c r="O63" s="84" t="str">
        <f t="shared" si="222"/>
        <v>нд</v>
      </c>
      <c r="P63" s="84" t="str">
        <f t="shared" si="222"/>
        <v>нд</v>
      </c>
      <c r="Q63" s="84" t="str">
        <f t="shared" si="222"/>
        <v>нд</v>
      </c>
      <c r="R63" s="84" t="str">
        <f t="shared" si="222"/>
        <v>нд</v>
      </c>
      <c r="S63" s="84" t="str">
        <f t="shared" si="222"/>
        <v>нд</v>
      </c>
      <c r="T63" s="84">
        <f t="shared" si="222"/>
        <v>15.201000000000001</v>
      </c>
      <c r="U63" s="84" t="str">
        <f t="shared" si="222"/>
        <v>нд</v>
      </c>
      <c r="V63" s="84" t="str">
        <f t="shared" si="222"/>
        <v>нд</v>
      </c>
      <c r="W63" s="84">
        <f t="shared" si="222"/>
        <v>7.0679999999999996</v>
      </c>
      <c r="X63" s="84">
        <f t="shared" si="222"/>
        <v>8.1330000000000009</v>
      </c>
      <c r="Y63" s="84" t="str">
        <f t="shared" si="222"/>
        <v>нд</v>
      </c>
      <c r="Z63" s="84" t="str">
        <f t="shared" si="222"/>
        <v>нд</v>
      </c>
      <c r="AA63" s="84" t="str">
        <f t="shared" si="222"/>
        <v>нд</v>
      </c>
      <c r="AB63" s="84" t="str">
        <f t="shared" si="222"/>
        <v>нд</v>
      </c>
      <c r="AC63" s="188" t="str">
        <f t="shared" si="222"/>
        <v>нд</v>
      </c>
      <c r="AD63" s="110">
        <f t="shared" si="222"/>
        <v>27.065000000000001</v>
      </c>
      <c r="AE63" s="173">
        <f t="shared" ref="AE63:AI63" si="223">IF(NOT(SUM(AE64,AE94,AE128,AE150)=0),SUM(AE64,AE94,AE128,AE150),"нд")</f>
        <v>12.879999999999999</v>
      </c>
      <c r="AF63" s="31" t="str">
        <f t="shared" si="223"/>
        <v>нд</v>
      </c>
      <c r="AG63" s="31" t="str">
        <f t="shared" si="223"/>
        <v>нд</v>
      </c>
      <c r="AH63" s="31">
        <f t="shared" si="223"/>
        <v>5.8919999999999995</v>
      </c>
      <c r="AI63" s="31">
        <f t="shared" si="223"/>
        <v>6.9879999999999995</v>
      </c>
      <c r="AJ63" s="84" t="str">
        <f t="shared" ref="AJ63:AN63" si="224">IF(NOT(SUM(AJ64,AJ94,AJ128,AJ150)=0),SUM(AJ64,AJ94,AJ128,AJ150),"нд")</f>
        <v>нд</v>
      </c>
      <c r="AK63" s="84" t="str">
        <f t="shared" si="224"/>
        <v>нд</v>
      </c>
      <c r="AL63" s="84" t="str">
        <f t="shared" si="224"/>
        <v>нд</v>
      </c>
      <c r="AM63" s="84" t="str">
        <f t="shared" si="224"/>
        <v>нд</v>
      </c>
      <c r="AN63" s="84" t="str">
        <f t="shared" si="224"/>
        <v>нд</v>
      </c>
      <c r="AO63" s="84" t="str">
        <f t="shared" ref="AO63:BC63" si="225">IF(NOT(SUM(AO64,AO94,AO128,AO150)=0),SUM(AO64,AO94,AO128,AO150),"нд")</f>
        <v>нд</v>
      </c>
      <c r="AP63" s="84" t="str">
        <f t="shared" si="225"/>
        <v>нд</v>
      </c>
      <c r="AQ63" s="84" t="str">
        <f t="shared" si="225"/>
        <v>нд</v>
      </c>
      <c r="AR63" s="84" t="str">
        <f t="shared" si="225"/>
        <v>нд</v>
      </c>
      <c r="AS63" s="84" t="str">
        <f t="shared" si="225"/>
        <v>нд</v>
      </c>
      <c r="AT63" s="84">
        <f t="shared" si="225"/>
        <v>12.879999999999999</v>
      </c>
      <c r="AU63" s="84" t="str">
        <f t="shared" si="225"/>
        <v>нд</v>
      </c>
      <c r="AV63" s="84" t="str">
        <f t="shared" si="225"/>
        <v>нд</v>
      </c>
      <c r="AW63" s="84">
        <f t="shared" si="225"/>
        <v>5.8919999999999995</v>
      </c>
      <c r="AX63" s="84">
        <f t="shared" si="225"/>
        <v>6.9879999999999995</v>
      </c>
      <c r="AY63" s="84" t="str">
        <f t="shared" si="225"/>
        <v>нд</v>
      </c>
      <c r="AZ63" s="84" t="str">
        <f t="shared" si="225"/>
        <v>нд</v>
      </c>
      <c r="BA63" s="84" t="str">
        <f t="shared" si="225"/>
        <v>нд</v>
      </c>
      <c r="BB63" s="84" t="str">
        <f t="shared" si="225"/>
        <v>нд</v>
      </c>
      <c r="BC63" s="84" t="str">
        <f t="shared" si="225"/>
        <v>нд</v>
      </c>
    </row>
    <row r="64" spans="1:55" ht="63" x14ac:dyDescent="0.25">
      <c r="A64" s="58" t="s">
        <v>128</v>
      </c>
      <c r="B64" s="10" t="s">
        <v>129</v>
      </c>
      <c r="C64" s="44" t="s">
        <v>73</v>
      </c>
      <c r="D64" s="111">
        <f t="shared" ref="D64" si="226">IF(NOT(SUM(D65,D69)=0),SUM(D65,D69),"нд")</f>
        <v>8.4770000000000003</v>
      </c>
      <c r="E64" s="174">
        <f t="shared" ref="E64:AD64" si="227">IF(NOT(SUM(E65,E69)=0),SUM(E65,E69),"нд")</f>
        <v>7.0679999999999996</v>
      </c>
      <c r="F64" s="32" t="str">
        <f t="shared" si="227"/>
        <v>нд</v>
      </c>
      <c r="G64" s="32" t="str">
        <f t="shared" si="227"/>
        <v>нд</v>
      </c>
      <c r="H64" s="32">
        <f t="shared" si="227"/>
        <v>7.0679999999999996</v>
      </c>
      <c r="I64" s="32" t="str">
        <f t="shared" si="227"/>
        <v>нд</v>
      </c>
      <c r="J64" s="85" t="str">
        <f t="shared" si="227"/>
        <v>нд</v>
      </c>
      <c r="K64" s="85" t="str">
        <f t="shared" si="227"/>
        <v>нд</v>
      </c>
      <c r="L64" s="85" t="str">
        <f t="shared" si="227"/>
        <v>нд</v>
      </c>
      <c r="M64" s="85" t="str">
        <f t="shared" si="227"/>
        <v>нд</v>
      </c>
      <c r="N64" s="85" t="str">
        <f t="shared" si="227"/>
        <v>нд</v>
      </c>
      <c r="O64" s="85" t="str">
        <f t="shared" si="227"/>
        <v>нд</v>
      </c>
      <c r="P64" s="85" t="str">
        <f t="shared" si="227"/>
        <v>нд</v>
      </c>
      <c r="Q64" s="85" t="str">
        <f t="shared" si="227"/>
        <v>нд</v>
      </c>
      <c r="R64" s="85" t="str">
        <f t="shared" si="227"/>
        <v>нд</v>
      </c>
      <c r="S64" s="85" t="str">
        <f t="shared" si="227"/>
        <v>нд</v>
      </c>
      <c r="T64" s="85">
        <f t="shared" si="227"/>
        <v>7.0679999999999996</v>
      </c>
      <c r="U64" s="85" t="str">
        <f t="shared" si="227"/>
        <v>нд</v>
      </c>
      <c r="V64" s="85" t="str">
        <f t="shared" si="227"/>
        <v>нд</v>
      </c>
      <c r="W64" s="85">
        <f t="shared" si="227"/>
        <v>7.0679999999999996</v>
      </c>
      <c r="X64" s="85" t="str">
        <f t="shared" si="227"/>
        <v>нд</v>
      </c>
      <c r="Y64" s="85" t="str">
        <f t="shared" si="227"/>
        <v>нд</v>
      </c>
      <c r="Z64" s="85" t="str">
        <f t="shared" si="227"/>
        <v>нд</v>
      </c>
      <c r="AA64" s="85" t="str">
        <f t="shared" si="227"/>
        <v>нд</v>
      </c>
      <c r="AB64" s="85" t="str">
        <f t="shared" si="227"/>
        <v>нд</v>
      </c>
      <c r="AC64" s="189" t="str">
        <f t="shared" si="227"/>
        <v>нд</v>
      </c>
      <c r="AD64" s="111">
        <f t="shared" si="227"/>
        <v>7.0630000000000006</v>
      </c>
      <c r="AE64" s="174">
        <f t="shared" ref="AE64:AI64" si="228">IF(NOT(SUM(AE65,AE69)=0),SUM(AE65,AE69),"нд")</f>
        <v>5.8919999999999995</v>
      </c>
      <c r="AF64" s="32" t="str">
        <f t="shared" si="228"/>
        <v>нд</v>
      </c>
      <c r="AG64" s="32" t="str">
        <f t="shared" si="228"/>
        <v>нд</v>
      </c>
      <c r="AH64" s="32">
        <f t="shared" si="228"/>
        <v>5.8919999999999995</v>
      </c>
      <c r="AI64" s="32" t="str">
        <f t="shared" si="228"/>
        <v>нд</v>
      </c>
      <c r="AJ64" s="85" t="str">
        <f t="shared" ref="AJ64:AN64" si="229">IF(NOT(SUM(AJ65,AJ69)=0),SUM(AJ65,AJ69),"нд")</f>
        <v>нд</v>
      </c>
      <c r="AK64" s="85" t="str">
        <f t="shared" si="229"/>
        <v>нд</v>
      </c>
      <c r="AL64" s="85" t="str">
        <f t="shared" si="229"/>
        <v>нд</v>
      </c>
      <c r="AM64" s="85" t="str">
        <f t="shared" si="229"/>
        <v>нд</v>
      </c>
      <c r="AN64" s="85" t="str">
        <f t="shared" si="229"/>
        <v>нд</v>
      </c>
      <c r="AO64" s="85" t="str">
        <f t="shared" ref="AO64:BC64" si="230">IF(NOT(SUM(AO65,AO69)=0),SUM(AO65,AO69),"нд")</f>
        <v>нд</v>
      </c>
      <c r="AP64" s="85" t="str">
        <f t="shared" si="230"/>
        <v>нд</v>
      </c>
      <c r="AQ64" s="85" t="str">
        <f t="shared" si="230"/>
        <v>нд</v>
      </c>
      <c r="AR64" s="85" t="str">
        <f t="shared" si="230"/>
        <v>нд</v>
      </c>
      <c r="AS64" s="85" t="str">
        <f t="shared" si="230"/>
        <v>нд</v>
      </c>
      <c r="AT64" s="85">
        <f t="shared" si="230"/>
        <v>5.8919999999999995</v>
      </c>
      <c r="AU64" s="85" t="str">
        <f t="shared" si="230"/>
        <v>нд</v>
      </c>
      <c r="AV64" s="85" t="str">
        <f t="shared" si="230"/>
        <v>нд</v>
      </c>
      <c r="AW64" s="85">
        <f t="shared" si="230"/>
        <v>5.8919999999999995</v>
      </c>
      <c r="AX64" s="85" t="str">
        <f t="shared" si="230"/>
        <v>нд</v>
      </c>
      <c r="AY64" s="85" t="str">
        <f t="shared" si="230"/>
        <v>нд</v>
      </c>
      <c r="AZ64" s="85" t="str">
        <f t="shared" si="230"/>
        <v>нд</v>
      </c>
      <c r="BA64" s="85" t="str">
        <f t="shared" si="230"/>
        <v>нд</v>
      </c>
      <c r="BB64" s="85" t="str">
        <f t="shared" si="230"/>
        <v>нд</v>
      </c>
      <c r="BC64" s="85" t="str">
        <f t="shared" si="230"/>
        <v>нд</v>
      </c>
    </row>
    <row r="65" spans="1:55" ht="31.5" x14ac:dyDescent="0.25">
      <c r="A65" s="59" t="s">
        <v>130</v>
      </c>
      <c r="B65" s="11" t="s">
        <v>131</v>
      </c>
      <c r="C65" s="162" t="s">
        <v>73</v>
      </c>
      <c r="D65" s="112">
        <f t="shared" ref="D65" si="231">IF(NOT(SUM(D66)=0),SUM(D66),"нд")</f>
        <v>2.5110000000000001</v>
      </c>
      <c r="E65" s="175">
        <f t="shared" ref="E65:AC65" si="232">IF(NOT(SUM(E66)=0),SUM(E66),"нд")</f>
        <v>2.4020000000000001</v>
      </c>
      <c r="F65" s="33" t="str">
        <f t="shared" si="232"/>
        <v>нд</v>
      </c>
      <c r="G65" s="33" t="str">
        <f t="shared" si="232"/>
        <v>нд</v>
      </c>
      <c r="H65" s="33">
        <f t="shared" si="232"/>
        <v>2.4020000000000001</v>
      </c>
      <c r="I65" s="33" t="str">
        <f t="shared" si="232"/>
        <v>нд</v>
      </c>
      <c r="J65" s="60" t="str">
        <f t="shared" si="232"/>
        <v>нд</v>
      </c>
      <c r="K65" s="60" t="str">
        <f t="shared" si="232"/>
        <v>нд</v>
      </c>
      <c r="L65" s="60" t="str">
        <f t="shared" si="232"/>
        <v>нд</v>
      </c>
      <c r="M65" s="60" t="str">
        <f t="shared" si="232"/>
        <v>нд</v>
      </c>
      <c r="N65" s="60" t="str">
        <f t="shared" si="232"/>
        <v>нд</v>
      </c>
      <c r="O65" s="60" t="str">
        <f t="shared" si="232"/>
        <v>нд</v>
      </c>
      <c r="P65" s="60" t="str">
        <f t="shared" si="232"/>
        <v>нд</v>
      </c>
      <c r="Q65" s="60" t="str">
        <f t="shared" si="232"/>
        <v>нд</v>
      </c>
      <c r="R65" s="60" t="str">
        <f t="shared" si="232"/>
        <v>нд</v>
      </c>
      <c r="S65" s="60" t="str">
        <f t="shared" si="232"/>
        <v>нд</v>
      </c>
      <c r="T65" s="60">
        <f t="shared" si="232"/>
        <v>2.4020000000000001</v>
      </c>
      <c r="U65" s="60" t="str">
        <f t="shared" si="232"/>
        <v>нд</v>
      </c>
      <c r="V65" s="60" t="str">
        <f t="shared" si="232"/>
        <v>нд</v>
      </c>
      <c r="W65" s="60">
        <f t="shared" si="232"/>
        <v>2.4020000000000001</v>
      </c>
      <c r="X65" s="60" t="str">
        <f t="shared" si="232"/>
        <v>нд</v>
      </c>
      <c r="Y65" s="60" t="str">
        <f t="shared" si="232"/>
        <v>нд</v>
      </c>
      <c r="Z65" s="60" t="str">
        <f t="shared" si="232"/>
        <v>нд</v>
      </c>
      <c r="AA65" s="60" t="str">
        <f t="shared" si="232"/>
        <v>нд</v>
      </c>
      <c r="AB65" s="60" t="str">
        <f t="shared" si="232"/>
        <v>нд</v>
      </c>
      <c r="AC65" s="190" t="str">
        <f t="shared" si="232"/>
        <v>нд</v>
      </c>
      <c r="AD65" s="112">
        <f t="shared" ref="AD65" si="233">IF(NOT(SUM(AD66)=0),SUM(AD66),"нд")</f>
        <v>2.0920000000000001</v>
      </c>
      <c r="AE65" s="175">
        <f t="shared" ref="AE65:AI65" si="234">IF(NOT(SUM(AE66)=0),SUM(AE66),"нд")</f>
        <v>2.0019999999999998</v>
      </c>
      <c r="AF65" s="33" t="str">
        <f t="shared" si="234"/>
        <v>нд</v>
      </c>
      <c r="AG65" s="33" t="str">
        <f t="shared" si="234"/>
        <v>нд</v>
      </c>
      <c r="AH65" s="33">
        <f t="shared" si="234"/>
        <v>2.0019999999999998</v>
      </c>
      <c r="AI65" s="33" t="str">
        <f t="shared" si="234"/>
        <v>нд</v>
      </c>
      <c r="AJ65" s="60" t="str">
        <f t="shared" ref="AJ65:BC65" si="235">IF(NOT(SUM(AJ66)=0),SUM(AJ66),"нд")</f>
        <v>нд</v>
      </c>
      <c r="AK65" s="60" t="str">
        <f t="shared" si="235"/>
        <v>нд</v>
      </c>
      <c r="AL65" s="60" t="str">
        <f t="shared" si="235"/>
        <v>нд</v>
      </c>
      <c r="AM65" s="60" t="str">
        <f t="shared" si="235"/>
        <v>нд</v>
      </c>
      <c r="AN65" s="60" t="str">
        <f t="shared" si="235"/>
        <v>нд</v>
      </c>
      <c r="AO65" s="60" t="str">
        <f t="shared" si="235"/>
        <v>нд</v>
      </c>
      <c r="AP65" s="60" t="str">
        <f t="shared" si="235"/>
        <v>нд</v>
      </c>
      <c r="AQ65" s="60" t="str">
        <f t="shared" si="235"/>
        <v>нд</v>
      </c>
      <c r="AR65" s="60" t="str">
        <f t="shared" si="235"/>
        <v>нд</v>
      </c>
      <c r="AS65" s="60" t="str">
        <f t="shared" si="235"/>
        <v>нд</v>
      </c>
      <c r="AT65" s="60">
        <f t="shared" si="235"/>
        <v>2.0019999999999998</v>
      </c>
      <c r="AU65" s="60" t="str">
        <f t="shared" si="235"/>
        <v>нд</v>
      </c>
      <c r="AV65" s="60" t="str">
        <f t="shared" si="235"/>
        <v>нд</v>
      </c>
      <c r="AW65" s="60">
        <f t="shared" si="235"/>
        <v>2.0019999999999998</v>
      </c>
      <c r="AX65" s="60" t="str">
        <f t="shared" si="235"/>
        <v>нд</v>
      </c>
      <c r="AY65" s="60" t="str">
        <f t="shared" si="235"/>
        <v>нд</v>
      </c>
      <c r="AZ65" s="60" t="str">
        <f t="shared" si="235"/>
        <v>нд</v>
      </c>
      <c r="BA65" s="60" t="str">
        <f t="shared" si="235"/>
        <v>нд</v>
      </c>
      <c r="BB65" s="60" t="str">
        <f t="shared" si="235"/>
        <v>нд</v>
      </c>
      <c r="BC65" s="60" t="str">
        <f t="shared" si="235"/>
        <v>нд</v>
      </c>
    </row>
    <row r="66" spans="1:55" x14ac:dyDescent="0.25">
      <c r="A66" s="55" t="s">
        <v>190</v>
      </c>
      <c r="B66" s="4" t="s">
        <v>349</v>
      </c>
      <c r="C66" s="41" t="s">
        <v>73</v>
      </c>
      <c r="D66" s="115">
        <f t="shared" ref="D66" si="236">IF(NOT(SUM(D67,D68)=0),SUM(D67,D68),"нд")</f>
        <v>2.5110000000000001</v>
      </c>
      <c r="E66" s="177">
        <f t="shared" ref="E66:AD66" si="237">IF(NOT(SUM(E67,E68)=0),SUM(E67,E68),"нд")</f>
        <v>2.4020000000000001</v>
      </c>
      <c r="F66" s="36" t="str">
        <f t="shared" si="237"/>
        <v>нд</v>
      </c>
      <c r="G66" s="36" t="str">
        <f t="shared" si="237"/>
        <v>нд</v>
      </c>
      <c r="H66" s="36">
        <f t="shared" si="237"/>
        <v>2.4020000000000001</v>
      </c>
      <c r="I66" s="36" t="str">
        <f t="shared" si="237"/>
        <v>нд</v>
      </c>
      <c r="J66" s="56" t="str">
        <f t="shared" si="237"/>
        <v>нд</v>
      </c>
      <c r="K66" s="56" t="str">
        <f t="shared" si="237"/>
        <v>нд</v>
      </c>
      <c r="L66" s="56" t="str">
        <f t="shared" si="237"/>
        <v>нд</v>
      </c>
      <c r="M66" s="56" t="str">
        <f t="shared" si="237"/>
        <v>нд</v>
      </c>
      <c r="N66" s="56" t="str">
        <f t="shared" si="237"/>
        <v>нд</v>
      </c>
      <c r="O66" s="56" t="str">
        <f t="shared" si="237"/>
        <v>нд</v>
      </c>
      <c r="P66" s="56" t="str">
        <f t="shared" si="237"/>
        <v>нд</v>
      </c>
      <c r="Q66" s="56" t="str">
        <f t="shared" si="237"/>
        <v>нд</v>
      </c>
      <c r="R66" s="56" t="str">
        <f t="shared" si="237"/>
        <v>нд</v>
      </c>
      <c r="S66" s="56" t="str">
        <f t="shared" si="237"/>
        <v>нд</v>
      </c>
      <c r="T66" s="56">
        <f t="shared" si="237"/>
        <v>2.4020000000000001</v>
      </c>
      <c r="U66" s="56" t="str">
        <f t="shared" si="237"/>
        <v>нд</v>
      </c>
      <c r="V66" s="56" t="str">
        <f t="shared" si="237"/>
        <v>нд</v>
      </c>
      <c r="W66" s="56">
        <f t="shared" si="237"/>
        <v>2.4020000000000001</v>
      </c>
      <c r="X66" s="56" t="str">
        <f t="shared" si="237"/>
        <v>нд</v>
      </c>
      <c r="Y66" s="56" t="str">
        <f t="shared" si="237"/>
        <v>нд</v>
      </c>
      <c r="Z66" s="56" t="str">
        <f t="shared" si="237"/>
        <v>нд</v>
      </c>
      <c r="AA66" s="56" t="str">
        <f t="shared" si="237"/>
        <v>нд</v>
      </c>
      <c r="AB66" s="56" t="str">
        <f t="shared" si="237"/>
        <v>нд</v>
      </c>
      <c r="AC66" s="41" t="str">
        <f t="shared" si="237"/>
        <v>нд</v>
      </c>
      <c r="AD66" s="115">
        <f t="shared" si="237"/>
        <v>2.0920000000000001</v>
      </c>
      <c r="AE66" s="177">
        <f t="shared" ref="AE66:AI66" si="238">IF(NOT(SUM(AE67,AE68)=0),SUM(AE67,AE68),"нд")</f>
        <v>2.0019999999999998</v>
      </c>
      <c r="AF66" s="36" t="str">
        <f t="shared" si="238"/>
        <v>нд</v>
      </c>
      <c r="AG66" s="36" t="str">
        <f t="shared" si="238"/>
        <v>нд</v>
      </c>
      <c r="AH66" s="36">
        <f t="shared" si="238"/>
        <v>2.0019999999999998</v>
      </c>
      <c r="AI66" s="36" t="str">
        <f t="shared" si="238"/>
        <v>нд</v>
      </c>
      <c r="AJ66" s="56" t="str">
        <f t="shared" ref="AJ66:AN66" si="239">IF(NOT(SUM(AJ67,AJ68)=0),SUM(AJ67,AJ68),"нд")</f>
        <v>нд</v>
      </c>
      <c r="AK66" s="56" t="str">
        <f t="shared" si="239"/>
        <v>нд</v>
      </c>
      <c r="AL66" s="56" t="str">
        <f t="shared" si="239"/>
        <v>нд</v>
      </c>
      <c r="AM66" s="56" t="str">
        <f t="shared" si="239"/>
        <v>нд</v>
      </c>
      <c r="AN66" s="56" t="str">
        <f t="shared" si="239"/>
        <v>нд</v>
      </c>
      <c r="AO66" s="56" t="str">
        <f t="shared" ref="AO66:BC66" si="240">IF(NOT(SUM(AO67,AO68)=0),SUM(AO67,AO68),"нд")</f>
        <v>нд</v>
      </c>
      <c r="AP66" s="56" t="str">
        <f t="shared" si="240"/>
        <v>нд</v>
      </c>
      <c r="AQ66" s="56" t="str">
        <f t="shared" si="240"/>
        <v>нд</v>
      </c>
      <c r="AR66" s="56" t="str">
        <f t="shared" si="240"/>
        <v>нд</v>
      </c>
      <c r="AS66" s="56" t="str">
        <f t="shared" si="240"/>
        <v>нд</v>
      </c>
      <c r="AT66" s="56">
        <f t="shared" si="240"/>
        <v>2.0019999999999998</v>
      </c>
      <c r="AU66" s="56" t="str">
        <f t="shared" si="240"/>
        <v>нд</v>
      </c>
      <c r="AV66" s="56" t="str">
        <f t="shared" si="240"/>
        <v>нд</v>
      </c>
      <c r="AW66" s="56">
        <f t="shared" si="240"/>
        <v>2.0019999999999998</v>
      </c>
      <c r="AX66" s="56" t="str">
        <f t="shared" si="240"/>
        <v>нд</v>
      </c>
      <c r="AY66" s="56" t="str">
        <f t="shared" si="240"/>
        <v>нд</v>
      </c>
      <c r="AZ66" s="56" t="str">
        <f t="shared" si="240"/>
        <v>нд</v>
      </c>
      <c r="BA66" s="56" t="str">
        <f t="shared" si="240"/>
        <v>нд</v>
      </c>
      <c r="BB66" s="56" t="str">
        <f t="shared" si="240"/>
        <v>нд</v>
      </c>
      <c r="BC66" s="56" t="str">
        <f t="shared" si="240"/>
        <v>нд</v>
      </c>
    </row>
    <row r="67" spans="1:55" ht="47.25" x14ac:dyDescent="0.25">
      <c r="A67" s="63" t="s">
        <v>190</v>
      </c>
      <c r="B67" s="146" t="s">
        <v>191</v>
      </c>
      <c r="C67" s="163" t="s">
        <v>192</v>
      </c>
      <c r="D67" s="116">
        <v>1.3120000000000001</v>
      </c>
      <c r="E67" s="52">
        <f t="shared" ref="E67:E68" si="241">IF(NOT(SUM(F67,G67,H67,I67)=0),SUM(F67,G67,H67,I67),"нд")</f>
        <v>1.1220000000000001</v>
      </c>
      <c r="F67" s="34" t="str">
        <f t="shared" ref="F67:F68" si="242">IF(NOT(SUM(K67,P67,U67,Z67)=0),SUM(K67,P67,U67,Z67),"нд")</f>
        <v>нд</v>
      </c>
      <c r="G67" s="34" t="str">
        <f t="shared" ref="G67:G68" si="243">IF(NOT(SUM(L67,Q67,V67,AA67)=0),SUM(L67,Q67,V67,AA67),"нд")</f>
        <v>нд</v>
      </c>
      <c r="H67" s="34">
        <f t="shared" ref="H67:H68" si="244">IF(NOT(SUM(M67,R67,W67,AB67)=0),SUM(M67,R67,W67,AB67),"нд")</f>
        <v>1.1220000000000001</v>
      </c>
      <c r="I67" s="34" t="str">
        <f t="shared" ref="I67:I68" si="245">IF(NOT(SUM(N67,S67,X67,AC67)=0),SUM(N67,S67,X67,AC67),"нд")</f>
        <v>нд</v>
      </c>
      <c r="J67" s="134" t="str">
        <f>IF(NOT(SUM(K67,L67,M67,N67)=0),SUM(K67,L67,M67,N67),"нд")</f>
        <v>нд</v>
      </c>
      <c r="K67" s="86" t="s">
        <v>79</v>
      </c>
      <c r="L67" s="86" t="s">
        <v>79</v>
      </c>
      <c r="M67" s="86" t="s">
        <v>79</v>
      </c>
      <c r="N67" s="86" t="s">
        <v>79</v>
      </c>
      <c r="O67" s="134" t="str">
        <f>IF(NOT(SUM(P67,Q67,R67,S67)=0),SUM(P67,Q67,R67,S67),"нд")</f>
        <v>нд</v>
      </c>
      <c r="P67" s="86" t="s">
        <v>79</v>
      </c>
      <c r="Q67" s="86" t="s">
        <v>79</v>
      </c>
      <c r="R67" s="86" t="s">
        <v>79</v>
      </c>
      <c r="S67" s="86" t="s">
        <v>79</v>
      </c>
      <c r="T67" s="134">
        <f>IF(NOT(SUM(U67,V67,W67,X67)=0),SUM(U67,V67,W67,X67),"нд")</f>
        <v>1.1220000000000001</v>
      </c>
      <c r="U67" s="86" t="s">
        <v>79</v>
      </c>
      <c r="V67" s="86" t="s">
        <v>79</v>
      </c>
      <c r="W67" s="86">
        <v>1.1220000000000001</v>
      </c>
      <c r="X67" s="86" t="s">
        <v>79</v>
      </c>
      <c r="Y67" s="134" t="str">
        <f>IF(NOT(SUM(Z67,AA67,AB67,AC67)=0),SUM(Z67,AA67,AB67,AC67),"нд")</f>
        <v>нд</v>
      </c>
      <c r="Z67" s="86" t="s">
        <v>79</v>
      </c>
      <c r="AA67" s="86" t="s">
        <v>79</v>
      </c>
      <c r="AB67" s="86" t="s">
        <v>79</v>
      </c>
      <c r="AC67" s="158" t="s">
        <v>79</v>
      </c>
      <c r="AD67" s="116">
        <v>1.093</v>
      </c>
      <c r="AE67" s="52">
        <f t="shared" si="73"/>
        <v>0.93500000000000005</v>
      </c>
      <c r="AF67" s="34" t="str">
        <f t="shared" si="74"/>
        <v>нд</v>
      </c>
      <c r="AG67" s="34" t="str">
        <f t="shared" si="75"/>
        <v>нд</v>
      </c>
      <c r="AH67" s="34">
        <f t="shared" si="76"/>
        <v>0.93500000000000005</v>
      </c>
      <c r="AI67" s="34" t="str">
        <f t="shared" si="77"/>
        <v>нд</v>
      </c>
      <c r="AJ67" s="134" t="str">
        <f>IF(NOT(SUM(AK67,AL67,AM67,AN67)=0),SUM(AK67,AL67,AM67,AN67),"нд")</f>
        <v>нд</v>
      </c>
      <c r="AK67" s="86" t="s">
        <v>79</v>
      </c>
      <c r="AL67" s="86" t="s">
        <v>79</v>
      </c>
      <c r="AM67" s="86" t="s">
        <v>79</v>
      </c>
      <c r="AN67" s="86" t="s">
        <v>79</v>
      </c>
      <c r="AO67" s="134" t="str">
        <f>IF(NOT(SUM(AP67,AQ67,AR67,AS67)=0),SUM(AP67,AQ67,AR67,AS67),"нд")</f>
        <v>нд</v>
      </c>
      <c r="AP67" s="86" t="s">
        <v>79</v>
      </c>
      <c r="AQ67" s="86" t="s">
        <v>79</v>
      </c>
      <c r="AR67" s="86" t="s">
        <v>79</v>
      </c>
      <c r="AS67" s="86" t="s">
        <v>79</v>
      </c>
      <c r="AT67" s="134">
        <f>IF(NOT(SUM(AU67,AV67,AW67,AX67)=0),SUM(AU67,AV67,AW67,AX67),"нд")</f>
        <v>0.93500000000000005</v>
      </c>
      <c r="AU67" s="86" t="s">
        <v>79</v>
      </c>
      <c r="AV67" s="86" t="s">
        <v>79</v>
      </c>
      <c r="AW67" s="88">
        <v>0.93500000000000005</v>
      </c>
      <c r="AX67" s="86" t="s">
        <v>79</v>
      </c>
      <c r="AY67" s="134" t="str">
        <f>IF(NOT(SUM(AZ67,BA67,BB67,BC67)=0),SUM(AZ67,BA67,BB67,BC67),"нд")</f>
        <v>нд</v>
      </c>
      <c r="AZ67" s="86" t="s">
        <v>79</v>
      </c>
      <c r="BA67" s="86" t="s">
        <v>79</v>
      </c>
      <c r="BB67" s="86" t="s">
        <v>79</v>
      </c>
      <c r="BC67" s="86" t="s">
        <v>79</v>
      </c>
    </row>
    <row r="68" spans="1:55" ht="47.25" x14ac:dyDescent="0.25">
      <c r="A68" s="63" t="s">
        <v>190</v>
      </c>
      <c r="B68" s="146" t="s">
        <v>193</v>
      </c>
      <c r="C68" s="163" t="s">
        <v>194</v>
      </c>
      <c r="D68" s="116">
        <v>1.1990000000000001</v>
      </c>
      <c r="E68" s="52">
        <f t="shared" si="241"/>
        <v>1.28</v>
      </c>
      <c r="F68" s="34" t="str">
        <f t="shared" si="242"/>
        <v>нд</v>
      </c>
      <c r="G68" s="34" t="str">
        <f t="shared" si="243"/>
        <v>нд</v>
      </c>
      <c r="H68" s="34">
        <f t="shared" si="244"/>
        <v>1.28</v>
      </c>
      <c r="I68" s="34" t="str">
        <f t="shared" si="245"/>
        <v>нд</v>
      </c>
      <c r="J68" s="134" t="str">
        <f>IF(NOT(SUM(K68,L68,M68,N68)=0),SUM(K68,L68,M68,N68),"нд")</f>
        <v>нд</v>
      </c>
      <c r="K68" s="86" t="s">
        <v>79</v>
      </c>
      <c r="L68" s="86" t="s">
        <v>79</v>
      </c>
      <c r="M68" s="86" t="s">
        <v>79</v>
      </c>
      <c r="N68" s="86" t="s">
        <v>79</v>
      </c>
      <c r="O68" s="134" t="str">
        <f>IF(NOT(SUM(P68,Q68,R68,S68)=0),SUM(P68,Q68,R68,S68),"нд")</f>
        <v>нд</v>
      </c>
      <c r="P68" s="86" t="s">
        <v>79</v>
      </c>
      <c r="Q68" s="86" t="s">
        <v>79</v>
      </c>
      <c r="R68" s="86" t="s">
        <v>79</v>
      </c>
      <c r="S68" s="86" t="s">
        <v>79</v>
      </c>
      <c r="T68" s="134">
        <f>IF(NOT(SUM(U68,V68,W68,X68)=0),SUM(U68,V68,W68,X68),"нд")</f>
        <v>1.28</v>
      </c>
      <c r="U68" s="86" t="s">
        <v>79</v>
      </c>
      <c r="V68" s="86" t="s">
        <v>79</v>
      </c>
      <c r="W68" s="88">
        <v>1.28</v>
      </c>
      <c r="X68" s="86" t="s">
        <v>79</v>
      </c>
      <c r="Y68" s="134" t="str">
        <f>IF(NOT(SUM(Z68,AA68,AB68,AC68)=0),SUM(Z68,AA68,AB68,AC68),"нд")</f>
        <v>нд</v>
      </c>
      <c r="Z68" s="86" t="s">
        <v>79</v>
      </c>
      <c r="AA68" s="86" t="s">
        <v>79</v>
      </c>
      <c r="AB68" s="86" t="s">
        <v>79</v>
      </c>
      <c r="AC68" s="158" t="s">
        <v>79</v>
      </c>
      <c r="AD68" s="116">
        <v>0.999</v>
      </c>
      <c r="AE68" s="52">
        <f t="shared" si="73"/>
        <v>1.0669999999999999</v>
      </c>
      <c r="AF68" s="34" t="str">
        <f t="shared" si="74"/>
        <v>нд</v>
      </c>
      <c r="AG68" s="34" t="str">
        <f t="shared" si="75"/>
        <v>нд</v>
      </c>
      <c r="AH68" s="34">
        <f t="shared" si="76"/>
        <v>1.0669999999999999</v>
      </c>
      <c r="AI68" s="34" t="str">
        <f t="shared" si="77"/>
        <v>нд</v>
      </c>
      <c r="AJ68" s="134" t="str">
        <f>IF(NOT(SUM(AK68,AL68,AM68,AN68)=0),SUM(AK68,AL68,AM68,AN68),"нд")</f>
        <v>нд</v>
      </c>
      <c r="AK68" s="86" t="s">
        <v>79</v>
      </c>
      <c r="AL68" s="86" t="s">
        <v>79</v>
      </c>
      <c r="AM68" s="86" t="s">
        <v>79</v>
      </c>
      <c r="AN68" s="86" t="s">
        <v>79</v>
      </c>
      <c r="AO68" s="134" t="str">
        <f>IF(NOT(SUM(AP68,AQ68,AR68,AS68)=0),SUM(AP68,AQ68,AR68,AS68),"нд")</f>
        <v>нд</v>
      </c>
      <c r="AP68" s="86" t="s">
        <v>79</v>
      </c>
      <c r="AQ68" s="86" t="s">
        <v>79</v>
      </c>
      <c r="AR68" s="86" t="s">
        <v>79</v>
      </c>
      <c r="AS68" s="86" t="s">
        <v>79</v>
      </c>
      <c r="AT68" s="134">
        <f>IF(NOT(SUM(AU68,AV68,AW68,AX68)=0),SUM(AU68,AV68,AW68,AX68),"нд")</f>
        <v>1.0669999999999999</v>
      </c>
      <c r="AU68" s="86" t="s">
        <v>79</v>
      </c>
      <c r="AV68" s="86" t="s">
        <v>79</v>
      </c>
      <c r="AW68" s="88">
        <v>1.0669999999999999</v>
      </c>
      <c r="AX68" s="86" t="s">
        <v>79</v>
      </c>
      <c r="AY68" s="134" t="str">
        <f>IF(NOT(SUM(AZ68,BA68,BB68,BC68)=0),SUM(AZ68,BA68,BB68,BC68),"нд")</f>
        <v>нд</v>
      </c>
      <c r="AZ68" s="86" t="s">
        <v>79</v>
      </c>
      <c r="BA68" s="86" t="s">
        <v>79</v>
      </c>
      <c r="BB68" s="86" t="s">
        <v>79</v>
      </c>
      <c r="BC68" s="86" t="s">
        <v>79</v>
      </c>
    </row>
    <row r="69" spans="1:55" ht="47.25" x14ac:dyDescent="0.25">
      <c r="A69" s="59" t="s">
        <v>132</v>
      </c>
      <c r="B69" s="11" t="s">
        <v>133</v>
      </c>
      <c r="C69" s="162" t="s">
        <v>73</v>
      </c>
      <c r="D69" s="112">
        <f t="shared" ref="D69" si="246">IF(NOT(SUM(D70,D86)=0),SUM(D70,D86),"нд")</f>
        <v>5.9660000000000002</v>
      </c>
      <c r="E69" s="175">
        <f t="shared" ref="E69:AD69" si="247">IF(NOT(SUM(E70,E86)=0),SUM(E70,E86),"нд")</f>
        <v>4.6659999999999995</v>
      </c>
      <c r="F69" s="33" t="str">
        <f t="shared" si="247"/>
        <v>нд</v>
      </c>
      <c r="G69" s="33" t="str">
        <f t="shared" si="247"/>
        <v>нд</v>
      </c>
      <c r="H69" s="33">
        <f t="shared" si="247"/>
        <v>4.6659999999999995</v>
      </c>
      <c r="I69" s="33" t="str">
        <f t="shared" si="247"/>
        <v>нд</v>
      </c>
      <c r="J69" s="60" t="str">
        <f t="shared" si="247"/>
        <v>нд</v>
      </c>
      <c r="K69" s="60" t="str">
        <f t="shared" si="247"/>
        <v>нд</v>
      </c>
      <c r="L69" s="60" t="str">
        <f t="shared" si="247"/>
        <v>нд</v>
      </c>
      <c r="M69" s="60" t="str">
        <f t="shared" si="247"/>
        <v>нд</v>
      </c>
      <c r="N69" s="60" t="str">
        <f t="shared" si="247"/>
        <v>нд</v>
      </c>
      <c r="O69" s="60" t="str">
        <f t="shared" si="247"/>
        <v>нд</v>
      </c>
      <c r="P69" s="60" t="str">
        <f t="shared" si="247"/>
        <v>нд</v>
      </c>
      <c r="Q69" s="60" t="str">
        <f t="shared" si="247"/>
        <v>нд</v>
      </c>
      <c r="R69" s="60" t="str">
        <f t="shared" si="247"/>
        <v>нд</v>
      </c>
      <c r="S69" s="60" t="str">
        <f t="shared" si="247"/>
        <v>нд</v>
      </c>
      <c r="T69" s="60">
        <f t="shared" si="247"/>
        <v>4.6659999999999995</v>
      </c>
      <c r="U69" s="60" t="str">
        <f t="shared" si="247"/>
        <v>нд</v>
      </c>
      <c r="V69" s="60" t="str">
        <f t="shared" si="247"/>
        <v>нд</v>
      </c>
      <c r="W69" s="60">
        <f t="shared" si="247"/>
        <v>4.6659999999999995</v>
      </c>
      <c r="X69" s="60" t="str">
        <f t="shared" si="247"/>
        <v>нд</v>
      </c>
      <c r="Y69" s="60" t="str">
        <f t="shared" si="247"/>
        <v>нд</v>
      </c>
      <c r="Z69" s="60" t="str">
        <f t="shared" si="247"/>
        <v>нд</v>
      </c>
      <c r="AA69" s="60" t="str">
        <f t="shared" si="247"/>
        <v>нд</v>
      </c>
      <c r="AB69" s="60" t="str">
        <f t="shared" si="247"/>
        <v>нд</v>
      </c>
      <c r="AC69" s="190" t="str">
        <f t="shared" si="247"/>
        <v>нд</v>
      </c>
      <c r="AD69" s="112">
        <f t="shared" si="247"/>
        <v>4.971000000000001</v>
      </c>
      <c r="AE69" s="175">
        <f t="shared" ref="AE69:AI69" si="248">IF(NOT(SUM(AE70,AE86)=0),SUM(AE70,AE86),"нд")</f>
        <v>3.8899999999999997</v>
      </c>
      <c r="AF69" s="33" t="str">
        <f t="shared" si="248"/>
        <v>нд</v>
      </c>
      <c r="AG69" s="33" t="str">
        <f t="shared" si="248"/>
        <v>нд</v>
      </c>
      <c r="AH69" s="33">
        <f t="shared" si="248"/>
        <v>3.8899999999999997</v>
      </c>
      <c r="AI69" s="33" t="str">
        <f t="shared" si="248"/>
        <v>нд</v>
      </c>
      <c r="AJ69" s="60" t="str">
        <f t="shared" ref="AJ69:AN69" si="249">IF(NOT(SUM(AJ70,AJ86)=0),SUM(AJ70,AJ86),"нд")</f>
        <v>нд</v>
      </c>
      <c r="AK69" s="60" t="str">
        <f t="shared" si="249"/>
        <v>нд</v>
      </c>
      <c r="AL69" s="60" t="str">
        <f t="shared" si="249"/>
        <v>нд</v>
      </c>
      <c r="AM69" s="60" t="str">
        <f t="shared" si="249"/>
        <v>нд</v>
      </c>
      <c r="AN69" s="60" t="str">
        <f t="shared" si="249"/>
        <v>нд</v>
      </c>
      <c r="AO69" s="60" t="str">
        <f t="shared" ref="AO69:BC69" si="250">IF(NOT(SUM(AO70,AO86)=0),SUM(AO70,AO86),"нд")</f>
        <v>нд</v>
      </c>
      <c r="AP69" s="60" t="str">
        <f t="shared" si="250"/>
        <v>нд</v>
      </c>
      <c r="AQ69" s="60" t="str">
        <f t="shared" si="250"/>
        <v>нд</v>
      </c>
      <c r="AR69" s="60" t="str">
        <f t="shared" si="250"/>
        <v>нд</v>
      </c>
      <c r="AS69" s="60" t="str">
        <f t="shared" si="250"/>
        <v>нд</v>
      </c>
      <c r="AT69" s="60">
        <f t="shared" si="250"/>
        <v>3.8899999999999997</v>
      </c>
      <c r="AU69" s="60" t="str">
        <f t="shared" si="250"/>
        <v>нд</v>
      </c>
      <c r="AV69" s="60" t="str">
        <f t="shared" si="250"/>
        <v>нд</v>
      </c>
      <c r="AW69" s="60">
        <f t="shared" si="250"/>
        <v>3.8899999999999997</v>
      </c>
      <c r="AX69" s="60" t="str">
        <f t="shared" si="250"/>
        <v>нд</v>
      </c>
      <c r="AY69" s="60" t="str">
        <f t="shared" si="250"/>
        <v>нд</v>
      </c>
      <c r="AZ69" s="60" t="str">
        <f t="shared" si="250"/>
        <v>нд</v>
      </c>
      <c r="BA69" s="60" t="str">
        <f t="shared" si="250"/>
        <v>нд</v>
      </c>
      <c r="BB69" s="60" t="str">
        <f t="shared" si="250"/>
        <v>нд</v>
      </c>
      <c r="BC69" s="60" t="str">
        <f t="shared" si="250"/>
        <v>нд</v>
      </c>
    </row>
    <row r="70" spans="1:55" x14ac:dyDescent="0.25">
      <c r="A70" s="55" t="s">
        <v>134</v>
      </c>
      <c r="B70" s="4" t="s">
        <v>349</v>
      </c>
      <c r="C70" s="41" t="s">
        <v>73</v>
      </c>
      <c r="D70" s="115" t="str">
        <f t="shared" ref="D70" si="251">IF(NOT(SUM(D71:D85)=0),SUM(D71:D85),"нд")</f>
        <v>нд</v>
      </c>
      <c r="E70" s="170" t="str">
        <f t="shared" ref="E70:AC70" si="252">IF(NOT(SUM(E71:E85)=0),SUM(E71:E85),"нд")</f>
        <v>нд</v>
      </c>
      <c r="F70" s="29" t="str">
        <f t="shared" si="252"/>
        <v>нд</v>
      </c>
      <c r="G70" s="29" t="str">
        <f t="shared" si="252"/>
        <v>нд</v>
      </c>
      <c r="H70" s="29" t="str">
        <f t="shared" si="252"/>
        <v>нд</v>
      </c>
      <c r="I70" s="29" t="str">
        <f t="shared" si="252"/>
        <v>нд</v>
      </c>
      <c r="J70" s="82" t="str">
        <f t="shared" si="252"/>
        <v>нд</v>
      </c>
      <c r="K70" s="56" t="str">
        <f t="shared" si="252"/>
        <v>нд</v>
      </c>
      <c r="L70" s="56" t="str">
        <f t="shared" si="252"/>
        <v>нд</v>
      </c>
      <c r="M70" s="56" t="str">
        <f t="shared" si="252"/>
        <v>нд</v>
      </c>
      <c r="N70" s="82" t="str">
        <f t="shared" si="252"/>
        <v>нд</v>
      </c>
      <c r="O70" s="82" t="str">
        <f t="shared" si="252"/>
        <v>нд</v>
      </c>
      <c r="P70" s="56" t="str">
        <f t="shared" si="252"/>
        <v>нд</v>
      </c>
      <c r="Q70" s="56" t="str">
        <f t="shared" si="252"/>
        <v>нд</v>
      </c>
      <c r="R70" s="56" t="str">
        <f t="shared" si="252"/>
        <v>нд</v>
      </c>
      <c r="S70" s="82" t="str">
        <f t="shared" si="252"/>
        <v>нд</v>
      </c>
      <c r="T70" s="82" t="str">
        <f t="shared" si="252"/>
        <v>нд</v>
      </c>
      <c r="U70" s="56" t="str">
        <f t="shared" si="252"/>
        <v>нд</v>
      </c>
      <c r="V70" s="56" t="str">
        <f t="shared" si="252"/>
        <v>нд</v>
      </c>
      <c r="W70" s="56" t="str">
        <f t="shared" si="252"/>
        <v>нд</v>
      </c>
      <c r="X70" s="82" t="str">
        <f t="shared" si="252"/>
        <v>нд</v>
      </c>
      <c r="Y70" s="82" t="str">
        <f t="shared" si="252"/>
        <v>нд</v>
      </c>
      <c r="Z70" s="56" t="str">
        <f t="shared" si="252"/>
        <v>нд</v>
      </c>
      <c r="AA70" s="56" t="str">
        <f t="shared" si="252"/>
        <v>нд</v>
      </c>
      <c r="AB70" s="56" t="str">
        <f t="shared" si="252"/>
        <v>нд</v>
      </c>
      <c r="AC70" s="185" t="str">
        <f t="shared" si="252"/>
        <v>нд</v>
      </c>
      <c r="AD70" s="115" t="str">
        <f t="shared" ref="AD70" si="253">IF(NOT(SUM(AD71:AD85)=0),SUM(AD71:AD85),"нд")</f>
        <v>нд</v>
      </c>
      <c r="AE70" s="170" t="str">
        <f t="shared" ref="AE70:AI70" si="254">IF(NOT(SUM(AE71:AE85)=0),SUM(AE71:AE85),"нд")</f>
        <v>нд</v>
      </c>
      <c r="AF70" s="29" t="str">
        <f t="shared" si="254"/>
        <v>нд</v>
      </c>
      <c r="AG70" s="29" t="str">
        <f t="shared" si="254"/>
        <v>нд</v>
      </c>
      <c r="AH70" s="29" t="str">
        <f t="shared" si="254"/>
        <v>нд</v>
      </c>
      <c r="AI70" s="29" t="str">
        <f t="shared" si="254"/>
        <v>нд</v>
      </c>
      <c r="AJ70" s="82" t="str">
        <f t="shared" ref="AJ70:AN70" si="255">IF(NOT(SUM(AJ71:AJ85)=0),SUM(AJ71:AJ85),"нд")</f>
        <v>нд</v>
      </c>
      <c r="AK70" s="56" t="str">
        <f t="shared" si="255"/>
        <v>нд</v>
      </c>
      <c r="AL70" s="56" t="str">
        <f t="shared" si="255"/>
        <v>нд</v>
      </c>
      <c r="AM70" s="56" t="str">
        <f t="shared" si="255"/>
        <v>нд</v>
      </c>
      <c r="AN70" s="82" t="str">
        <f t="shared" si="255"/>
        <v>нд</v>
      </c>
      <c r="AO70" s="82" t="str">
        <f t="shared" ref="AO70:BC70" si="256">IF(NOT(SUM(AO71:AO85)=0),SUM(AO71:AO85),"нд")</f>
        <v>нд</v>
      </c>
      <c r="AP70" s="56" t="str">
        <f t="shared" si="256"/>
        <v>нд</v>
      </c>
      <c r="AQ70" s="56" t="str">
        <f t="shared" si="256"/>
        <v>нд</v>
      </c>
      <c r="AR70" s="56" t="str">
        <f t="shared" si="256"/>
        <v>нд</v>
      </c>
      <c r="AS70" s="82" t="str">
        <f t="shared" si="256"/>
        <v>нд</v>
      </c>
      <c r="AT70" s="82" t="str">
        <f t="shared" si="256"/>
        <v>нд</v>
      </c>
      <c r="AU70" s="56" t="str">
        <f t="shared" si="256"/>
        <v>нд</v>
      </c>
      <c r="AV70" s="56" t="str">
        <f t="shared" si="256"/>
        <v>нд</v>
      </c>
      <c r="AW70" s="56" t="str">
        <f t="shared" si="256"/>
        <v>нд</v>
      </c>
      <c r="AX70" s="82" t="str">
        <f t="shared" si="256"/>
        <v>нд</v>
      </c>
      <c r="AY70" s="82" t="str">
        <f t="shared" si="256"/>
        <v>нд</v>
      </c>
      <c r="AZ70" s="56" t="str">
        <f t="shared" si="256"/>
        <v>нд</v>
      </c>
      <c r="BA70" s="56" t="str">
        <f t="shared" si="256"/>
        <v>нд</v>
      </c>
      <c r="BB70" s="56" t="str">
        <f t="shared" si="256"/>
        <v>нд</v>
      </c>
      <c r="BC70" s="82" t="str">
        <f t="shared" si="256"/>
        <v>нд</v>
      </c>
    </row>
    <row r="71" spans="1:55" ht="31.5" x14ac:dyDescent="0.25">
      <c r="A71" s="63" t="s">
        <v>134</v>
      </c>
      <c r="B71" s="146" t="s">
        <v>195</v>
      </c>
      <c r="C71" s="94" t="s">
        <v>196</v>
      </c>
      <c r="D71" s="116" t="s">
        <v>79</v>
      </c>
      <c r="E71" s="52" t="str">
        <f t="shared" ref="E71:E85" si="257">IF(NOT(SUM(F71,G71,H71,I71)=0),SUM(F71,G71,H71,I71),"нд")</f>
        <v>нд</v>
      </c>
      <c r="F71" s="34" t="str">
        <f t="shared" ref="F71:F85" si="258">IF(NOT(SUM(K71,P71,U71,Z71)=0),SUM(K71,P71,U71,Z71),"нд")</f>
        <v>нд</v>
      </c>
      <c r="G71" s="34" t="str">
        <f t="shared" ref="G71:G85" si="259">IF(NOT(SUM(L71,Q71,V71,AA71)=0),SUM(L71,Q71,V71,AA71),"нд")</f>
        <v>нд</v>
      </c>
      <c r="H71" s="34" t="str">
        <f t="shared" ref="H71:H85" si="260">IF(NOT(SUM(M71,R71,W71,AB71)=0),SUM(M71,R71,W71,AB71),"нд")</f>
        <v>нд</v>
      </c>
      <c r="I71" s="34" t="str">
        <f t="shared" ref="I71:I85" si="261">IF(NOT(SUM(N71,S71,X71,AC71)=0),SUM(N71,S71,X71,AC71),"нд")</f>
        <v>нд</v>
      </c>
      <c r="J71" s="134" t="str">
        <f t="shared" ref="J71:J85" si="262">IF(NOT(SUM(K71,L71,M71,N71)=0),SUM(K71,L71,M71,N71),"нд")</f>
        <v>нд</v>
      </c>
      <c r="K71" s="86" t="s">
        <v>79</v>
      </c>
      <c r="L71" s="86" t="s">
        <v>79</v>
      </c>
      <c r="M71" s="86" t="s">
        <v>79</v>
      </c>
      <c r="N71" s="86" t="s">
        <v>79</v>
      </c>
      <c r="O71" s="134" t="str">
        <f t="shared" ref="O71:O85" si="263">IF(NOT(SUM(P71,Q71,R71,S71)=0),SUM(P71,Q71,R71,S71),"нд")</f>
        <v>нд</v>
      </c>
      <c r="P71" s="86" t="s">
        <v>79</v>
      </c>
      <c r="Q71" s="86" t="s">
        <v>79</v>
      </c>
      <c r="R71" s="86" t="s">
        <v>79</v>
      </c>
      <c r="S71" s="86" t="s">
        <v>79</v>
      </c>
      <c r="T71" s="134" t="str">
        <f t="shared" ref="T71:T85" si="264">IF(NOT(SUM(U71,V71,W71,X71)=0),SUM(U71,V71,W71,X71),"нд")</f>
        <v>нд</v>
      </c>
      <c r="U71" s="86" t="s">
        <v>79</v>
      </c>
      <c r="V71" s="86" t="s">
        <v>79</v>
      </c>
      <c r="W71" s="86" t="s">
        <v>79</v>
      </c>
      <c r="X71" s="86" t="s">
        <v>79</v>
      </c>
      <c r="Y71" s="134" t="str">
        <f t="shared" ref="Y71:Y85" si="265">IF(NOT(SUM(Z71,AA71,AB71,AC71)=0),SUM(Z71,AA71,AB71,AC71),"нд")</f>
        <v>нд</v>
      </c>
      <c r="Z71" s="86" t="s">
        <v>79</v>
      </c>
      <c r="AA71" s="86" t="s">
        <v>79</v>
      </c>
      <c r="AB71" s="86" t="s">
        <v>79</v>
      </c>
      <c r="AC71" s="158" t="s">
        <v>79</v>
      </c>
      <c r="AD71" s="118" t="s">
        <v>79</v>
      </c>
      <c r="AE71" s="52" t="str">
        <f t="shared" si="73"/>
        <v>нд</v>
      </c>
      <c r="AF71" s="34" t="str">
        <f t="shared" si="74"/>
        <v>нд</v>
      </c>
      <c r="AG71" s="34" t="str">
        <f t="shared" si="75"/>
        <v>нд</v>
      </c>
      <c r="AH71" s="34" t="str">
        <f t="shared" si="76"/>
        <v>нд</v>
      </c>
      <c r="AI71" s="34" t="str">
        <f t="shared" si="77"/>
        <v>нд</v>
      </c>
      <c r="AJ71" s="134" t="str">
        <f t="shared" ref="AJ71:AJ93" si="266">IF(NOT(SUM(AK71,AL71,AM71,AN71)=0),SUM(AK71,AL71,AM71,AN71),"нд")</f>
        <v>нд</v>
      </c>
      <c r="AK71" s="86" t="s">
        <v>79</v>
      </c>
      <c r="AL71" s="86" t="s">
        <v>79</v>
      </c>
      <c r="AM71" s="86" t="s">
        <v>79</v>
      </c>
      <c r="AN71" s="86" t="s">
        <v>79</v>
      </c>
      <c r="AO71" s="134" t="str">
        <f t="shared" ref="AO71:AO85" si="267">IF(NOT(SUM(AP71,AQ71,AR71,AS71)=0),SUM(AP71,AQ71,AR71,AS71),"нд")</f>
        <v>нд</v>
      </c>
      <c r="AP71" s="86" t="s">
        <v>79</v>
      </c>
      <c r="AQ71" s="86" t="s">
        <v>79</v>
      </c>
      <c r="AR71" s="86" t="s">
        <v>79</v>
      </c>
      <c r="AS71" s="86" t="s">
        <v>79</v>
      </c>
      <c r="AT71" s="134" t="str">
        <f t="shared" ref="AT71:AT85" si="268">IF(NOT(SUM(AU71,AV71,AW71,AX71)=0),SUM(AU71,AV71,AW71,AX71),"нд")</f>
        <v>нд</v>
      </c>
      <c r="AU71" s="86" t="s">
        <v>79</v>
      </c>
      <c r="AV71" s="86" t="s">
        <v>79</v>
      </c>
      <c r="AW71" s="88" t="s">
        <v>79</v>
      </c>
      <c r="AX71" s="86" t="s">
        <v>79</v>
      </c>
      <c r="AY71" s="134" t="str">
        <f t="shared" ref="AY71:AY85" si="269">IF(NOT(SUM(AZ71,BA71,BB71,BC71)=0),SUM(AZ71,BA71,BB71,BC71),"нд")</f>
        <v>нд</v>
      </c>
      <c r="AZ71" s="86" t="s">
        <v>79</v>
      </c>
      <c r="BA71" s="86" t="s">
        <v>79</v>
      </c>
      <c r="BB71" s="86" t="s">
        <v>79</v>
      </c>
      <c r="BC71" s="86" t="s">
        <v>79</v>
      </c>
    </row>
    <row r="72" spans="1:55" ht="31.5" x14ac:dyDescent="0.25">
      <c r="A72" s="63" t="s">
        <v>134</v>
      </c>
      <c r="B72" s="146" t="s">
        <v>197</v>
      </c>
      <c r="C72" s="94" t="s">
        <v>198</v>
      </c>
      <c r="D72" s="117" t="s">
        <v>79</v>
      </c>
      <c r="E72" s="52" t="str">
        <f t="shared" si="257"/>
        <v>нд</v>
      </c>
      <c r="F72" s="34" t="str">
        <f t="shared" si="258"/>
        <v>нд</v>
      </c>
      <c r="G72" s="34" t="str">
        <f t="shared" si="259"/>
        <v>нд</v>
      </c>
      <c r="H72" s="34" t="str">
        <f t="shared" si="260"/>
        <v>нд</v>
      </c>
      <c r="I72" s="34" t="str">
        <f t="shared" si="261"/>
        <v>нд</v>
      </c>
      <c r="J72" s="134" t="str">
        <f t="shared" si="262"/>
        <v>нд</v>
      </c>
      <c r="K72" s="87" t="s">
        <v>79</v>
      </c>
      <c r="L72" s="87" t="s">
        <v>79</v>
      </c>
      <c r="M72" s="87" t="s">
        <v>79</v>
      </c>
      <c r="N72" s="87" t="s">
        <v>79</v>
      </c>
      <c r="O72" s="134" t="str">
        <f t="shared" si="263"/>
        <v>нд</v>
      </c>
      <c r="P72" s="87" t="s">
        <v>79</v>
      </c>
      <c r="Q72" s="87" t="s">
        <v>79</v>
      </c>
      <c r="R72" s="87" t="s">
        <v>79</v>
      </c>
      <c r="S72" s="87" t="s">
        <v>79</v>
      </c>
      <c r="T72" s="134" t="str">
        <f t="shared" si="264"/>
        <v>нд</v>
      </c>
      <c r="U72" s="87" t="s">
        <v>79</v>
      </c>
      <c r="V72" s="87" t="s">
        <v>79</v>
      </c>
      <c r="W72" s="87" t="s">
        <v>79</v>
      </c>
      <c r="X72" s="87" t="s">
        <v>79</v>
      </c>
      <c r="Y72" s="134" t="str">
        <f t="shared" si="265"/>
        <v>нд</v>
      </c>
      <c r="Z72" s="87" t="s">
        <v>79</v>
      </c>
      <c r="AA72" s="87" t="s">
        <v>79</v>
      </c>
      <c r="AB72" s="87" t="s">
        <v>79</v>
      </c>
      <c r="AC72" s="193" t="s">
        <v>79</v>
      </c>
      <c r="AD72" s="117" t="s">
        <v>79</v>
      </c>
      <c r="AE72" s="52" t="str">
        <f t="shared" si="73"/>
        <v>нд</v>
      </c>
      <c r="AF72" s="34" t="str">
        <f t="shared" si="74"/>
        <v>нд</v>
      </c>
      <c r="AG72" s="34" t="str">
        <f t="shared" si="75"/>
        <v>нд</v>
      </c>
      <c r="AH72" s="34" t="str">
        <f t="shared" si="76"/>
        <v>нд</v>
      </c>
      <c r="AI72" s="34" t="str">
        <f t="shared" si="77"/>
        <v>нд</v>
      </c>
      <c r="AJ72" s="134" t="str">
        <f t="shared" si="266"/>
        <v>нд</v>
      </c>
      <c r="AK72" s="87" t="s">
        <v>79</v>
      </c>
      <c r="AL72" s="87" t="s">
        <v>79</v>
      </c>
      <c r="AM72" s="87" t="s">
        <v>79</v>
      </c>
      <c r="AN72" s="87" t="s">
        <v>79</v>
      </c>
      <c r="AO72" s="134" t="str">
        <f t="shared" si="267"/>
        <v>нд</v>
      </c>
      <c r="AP72" s="87" t="s">
        <v>79</v>
      </c>
      <c r="AQ72" s="87" t="s">
        <v>79</v>
      </c>
      <c r="AR72" s="87" t="s">
        <v>79</v>
      </c>
      <c r="AS72" s="87" t="s">
        <v>79</v>
      </c>
      <c r="AT72" s="134" t="str">
        <f t="shared" si="268"/>
        <v>нд</v>
      </c>
      <c r="AU72" s="87" t="s">
        <v>79</v>
      </c>
      <c r="AV72" s="87" t="s">
        <v>79</v>
      </c>
      <c r="AW72" s="88" t="s">
        <v>79</v>
      </c>
      <c r="AX72" s="87" t="s">
        <v>79</v>
      </c>
      <c r="AY72" s="134" t="str">
        <f t="shared" si="269"/>
        <v>нд</v>
      </c>
      <c r="AZ72" s="87" t="s">
        <v>79</v>
      </c>
      <c r="BA72" s="87" t="s">
        <v>79</v>
      </c>
      <c r="BB72" s="87" t="s">
        <v>79</v>
      </c>
      <c r="BC72" s="87" t="s">
        <v>79</v>
      </c>
    </row>
    <row r="73" spans="1:55" ht="31.5" customHeight="1" x14ac:dyDescent="0.25">
      <c r="A73" s="63" t="s">
        <v>134</v>
      </c>
      <c r="B73" s="146" t="s">
        <v>199</v>
      </c>
      <c r="C73" s="94" t="s">
        <v>200</v>
      </c>
      <c r="D73" s="116" t="s">
        <v>79</v>
      </c>
      <c r="E73" s="52" t="str">
        <f t="shared" si="257"/>
        <v>нд</v>
      </c>
      <c r="F73" s="34" t="str">
        <f t="shared" si="258"/>
        <v>нд</v>
      </c>
      <c r="G73" s="34" t="str">
        <f t="shared" si="259"/>
        <v>нд</v>
      </c>
      <c r="H73" s="34" t="str">
        <f t="shared" si="260"/>
        <v>нд</v>
      </c>
      <c r="I73" s="34" t="str">
        <f t="shared" si="261"/>
        <v>нд</v>
      </c>
      <c r="J73" s="134" t="str">
        <f t="shared" si="262"/>
        <v>нд</v>
      </c>
      <c r="K73" s="86" t="s">
        <v>79</v>
      </c>
      <c r="L73" s="86" t="s">
        <v>79</v>
      </c>
      <c r="M73" s="86" t="s">
        <v>79</v>
      </c>
      <c r="N73" s="86" t="s">
        <v>79</v>
      </c>
      <c r="O73" s="134" t="str">
        <f t="shared" si="263"/>
        <v>нд</v>
      </c>
      <c r="P73" s="86" t="s">
        <v>79</v>
      </c>
      <c r="Q73" s="86" t="s">
        <v>79</v>
      </c>
      <c r="R73" s="86" t="s">
        <v>79</v>
      </c>
      <c r="S73" s="86" t="s">
        <v>79</v>
      </c>
      <c r="T73" s="134" t="str">
        <f t="shared" si="264"/>
        <v>нд</v>
      </c>
      <c r="U73" s="86" t="s">
        <v>79</v>
      </c>
      <c r="V73" s="86" t="s">
        <v>79</v>
      </c>
      <c r="W73" s="86" t="s">
        <v>79</v>
      </c>
      <c r="X73" s="86" t="s">
        <v>79</v>
      </c>
      <c r="Y73" s="134" t="str">
        <f t="shared" si="265"/>
        <v>нд</v>
      </c>
      <c r="Z73" s="86" t="s">
        <v>79</v>
      </c>
      <c r="AA73" s="86" t="s">
        <v>79</v>
      </c>
      <c r="AB73" s="86" t="s">
        <v>79</v>
      </c>
      <c r="AC73" s="158" t="s">
        <v>79</v>
      </c>
      <c r="AD73" s="120" t="s">
        <v>79</v>
      </c>
      <c r="AE73" s="52" t="str">
        <f t="shared" si="73"/>
        <v>нд</v>
      </c>
      <c r="AF73" s="34" t="str">
        <f t="shared" si="74"/>
        <v>нд</v>
      </c>
      <c r="AG73" s="34" t="str">
        <f t="shared" si="75"/>
        <v>нд</v>
      </c>
      <c r="AH73" s="34" t="str">
        <f t="shared" si="76"/>
        <v>нд</v>
      </c>
      <c r="AI73" s="34" t="str">
        <f t="shared" si="77"/>
        <v>нд</v>
      </c>
      <c r="AJ73" s="134" t="str">
        <f t="shared" si="266"/>
        <v>нд</v>
      </c>
      <c r="AK73" s="86" t="s">
        <v>79</v>
      </c>
      <c r="AL73" s="86" t="s">
        <v>79</v>
      </c>
      <c r="AM73" s="86" t="s">
        <v>79</v>
      </c>
      <c r="AN73" s="86" t="s">
        <v>79</v>
      </c>
      <c r="AO73" s="134" t="str">
        <f t="shared" si="267"/>
        <v>нд</v>
      </c>
      <c r="AP73" s="86" t="s">
        <v>79</v>
      </c>
      <c r="AQ73" s="86" t="s">
        <v>79</v>
      </c>
      <c r="AR73" s="86" t="s">
        <v>79</v>
      </c>
      <c r="AS73" s="86" t="s">
        <v>79</v>
      </c>
      <c r="AT73" s="134" t="str">
        <f t="shared" si="268"/>
        <v>нд</v>
      </c>
      <c r="AU73" s="86" t="s">
        <v>79</v>
      </c>
      <c r="AV73" s="86" t="s">
        <v>79</v>
      </c>
      <c r="AW73" s="88" t="s">
        <v>79</v>
      </c>
      <c r="AX73" s="86" t="s">
        <v>79</v>
      </c>
      <c r="AY73" s="134" t="str">
        <f t="shared" si="269"/>
        <v>нд</v>
      </c>
      <c r="AZ73" s="86" t="s">
        <v>79</v>
      </c>
      <c r="BA73" s="86" t="s">
        <v>79</v>
      </c>
      <c r="BB73" s="86" t="s">
        <v>79</v>
      </c>
      <c r="BC73" s="86" t="s">
        <v>79</v>
      </c>
    </row>
    <row r="74" spans="1:55" ht="31.5" customHeight="1" x14ac:dyDescent="0.25">
      <c r="A74" s="63" t="s">
        <v>134</v>
      </c>
      <c r="B74" s="146" t="s">
        <v>201</v>
      </c>
      <c r="C74" s="94" t="s">
        <v>202</v>
      </c>
      <c r="D74" s="118" t="s">
        <v>79</v>
      </c>
      <c r="E74" s="52" t="str">
        <f t="shared" si="257"/>
        <v>нд</v>
      </c>
      <c r="F74" s="34" t="str">
        <f t="shared" si="258"/>
        <v>нд</v>
      </c>
      <c r="G74" s="34" t="str">
        <f t="shared" si="259"/>
        <v>нд</v>
      </c>
      <c r="H74" s="34" t="str">
        <f t="shared" si="260"/>
        <v>нд</v>
      </c>
      <c r="I74" s="34" t="str">
        <f t="shared" si="261"/>
        <v>нд</v>
      </c>
      <c r="J74" s="134" t="str">
        <f t="shared" si="262"/>
        <v>нд</v>
      </c>
      <c r="K74" s="88" t="s">
        <v>79</v>
      </c>
      <c r="L74" s="88" t="s">
        <v>79</v>
      </c>
      <c r="M74" s="88" t="s">
        <v>79</v>
      </c>
      <c r="N74" s="88" t="s">
        <v>79</v>
      </c>
      <c r="O74" s="134" t="str">
        <f t="shared" si="263"/>
        <v>нд</v>
      </c>
      <c r="P74" s="88" t="s">
        <v>79</v>
      </c>
      <c r="Q74" s="88" t="s">
        <v>79</v>
      </c>
      <c r="R74" s="88" t="s">
        <v>79</v>
      </c>
      <c r="S74" s="88" t="s">
        <v>79</v>
      </c>
      <c r="T74" s="134" t="str">
        <f t="shared" si="264"/>
        <v>нд</v>
      </c>
      <c r="U74" s="88" t="s">
        <v>79</v>
      </c>
      <c r="V74" s="88" t="s">
        <v>79</v>
      </c>
      <c r="W74" s="88" t="s">
        <v>79</v>
      </c>
      <c r="X74" s="88" t="s">
        <v>79</v>
      </c>
      <c r="Y74" s="134" t="str">
        <f t="shared" si="265"/>
        <v>нд</v>
      </c>
      <c r="Z74" s="88" t="s">
        <v>79</v>
      </c>
      <c r="AA74" s="88" t="s">
        <v>79</v>
      </c>
      <c r="AB74" s="88" t="s">
        <v>79</v>
      </c>
      <c r="AC74" s="194" t="s">
        <v>79</v>
      </c>
      <c r="AD74" s="118" t="s">
        <v>79</v>
      </c>
      <c r="AE74" s="52" t="str">
        <f t="shared" si="73"/>
        <v>нд</v>
      </c>
      <c r="AF74" s="34" t="str">
        <f t="shared" si="74"/>
        <v>нд</v>
      </c>
      <c r="AG74" s="34" t="str">
        <f t="shared" si="75"/>
        <v>нд</v>
      </c>
      <c r="AH74" s="34" t="str">
        <f t="shared" si="76"/>
        <v>нд</v>
      </c>
      <c r="AI74" s="34" t="str">
        <f t="shared" si="77"/>
        <v>нд</v>
      </c>
      <c r="AJ74" s="134" t="str">
        <f t="shared" si="266"/>
        <v>нд</v>
      </c>
      <c r="AK74" s="88" t="s">
        <v>79</v>
      </c>
      <c r="AL74" s="88" t="s">
        <v>79</v>
      </c>
      <c r="AM74" s="88" t="s">
        <v>79</v>
      </c>
      <c r="AN74" s="88" t="s">
        <v>79</v>
      </c>
      <c r="AO74" s="134" t="str">
        <f t="shared" si="267"/>
        <v>нд</v>
      </c>
      <c r="AP74" s="88" t="s">
        <v>79</v>
      </c>
      <c r="AQ74" s="88" t="s">
        <v>79</v>
      </c>
      <c r="AR74" s="88" t="s">
        <v>79</v>
      </c>
      <c r="AS74" s="88" t="s">
        <v>79</v>
      </c>
      <c r="AT74" s="134" t="str">
        <f t="shared" si="268"/>
        <v>нд</v>
      </c>
      <c r="AU74" s="88" t="s">
        <v>79</v>
      </c>
      <c r="AV74" s="88" t="s">
        <v>79</v>
      </c>
      <c r="AW74" s="88" t="s">
        <v>79</v>
      </c>
      <c r="AX74" s="88" t="s">
        <v>79</v>
      </c>
      <c r="AY74" s="134" t="str">
        <f t="shared" si="269"/>
        <v>нд</v>
      </c>
      <c r="AZ74" s="88" t="s">
        <v>79</v>
      </c>
      <c r="BA74" s="88" t="s">
        <v>79</v>
      </c>
      <c r="BB74" s="88" t="s">
        <v>79</v>
      </c>
      <c r="BC74" s="88" t="s">
        <v>79</v>
      </c>
    </row>
    <row r="75" spans="1:55" ht="31.5" customHeight="1" x14ac:dyDescent="0.25">
      <c r="A75" s="63" t="s">
        <v>134</v>
      </c>
      <c r="B75" s="146" t="s">
        <v>203</v>
      </c>
      <c r="C75" s="94" t="s">
        <v>204</v>
      </c>
      <c r="D75" s="119" t="s">
        <v>79</v>
      </c>
      <c r="E75" s="52" t="str">
        <f t="shared" si="257"/>
        <v>нд</v>
      </c>
      <c r="F75" s="34" t="str">
        <f t="shared" si="258"/>
        <v>нд</v>
      </c>
      <c r="G75" s="34" t="str">
        <f t="shared" si="259"/>
        <v>нд</v>
      </c>
      <c r="H75" s="34" t="str">
        <f t="shared" si="260"/>
        <v>нд</v>
      </c>
      <c r="I75" s="34" t="str">
        <f t="shared" si="261"/>
        <v>нд</v>
      </c>
      <c r="J75" s="134" t="str">
        <f t="shared" si="262"/>
        <v>нд</v>
      </c>
      <c r="K75" s="89" t="s">
        <v>79</v>
      </c>
      <c r="L75" s="89" t="s">
        <v>79</v>
      </c>
      <c r="M75" s="89" t="s">
        <v>79</v>
      </c>
      <c r="N75" s="89" t="s">
        <v>79</v>
      </c>
      <c r="O75" s="134" t="str">
        <f t="shared" si="263"/>
        <v>нд</v>
      </c>
      <c r="P75" s="89" t="s">
        <v>79</v>
      </c>
      <c r="Q75" s="89" t="s">
        <v>79</v>
      </c>
      <c r="R75" s="89" t="s">
        <v>79</v>
      </c>
      <c r="S75" s="89" t="s">
        <v>79</v>
      </c>
      <c r="T75" s="134" t="str">
        <f t="shared" si="264"/>
        <v>нд</v>
      </c>
      <c r="U75" s="89" t="s">
        <v>79</v>
      </c>
      <c r="V75" s="89" t="s">
        <v>79</v>
      </c>
      <c r="W75" s="89" t="s">
        <v>79</v>
      </c>
      <c r="X75" s="89" t="s">
        <v>79</v>
      </c>
      <c r="Y75" s="134" t="str">
        <f t="shared" si="265"/>
        <v>нд</v>
      </c>
      <c r="Z75" s="89" t="s">
        <v>79</v>
      </c>
      <c r="AA75" s="89" t="s">
        <v>79</v>
      </c>
      <c r="AB75" s="89" t="s">
        <v>79</v>
      </c>
      <c r="AC75" s="195" t="s">
        <v>79</v>
      </c>
      <c r="AD75" s="119" t="s">
        <v>79</v>
      </c>
      <c r="AE75" s="52" t="str">
        <f t="shared" si="73"/>
        <v>нд</v>
      </c>
      <c r="AF75" s="34" t="str">
        <f t="shared" si="74"/>
        <v>нд</v>
      </c>
      <c r="AG75" s="34" t="str">
        <f t="shared" si="75"/>
        <v>нд</v>
      </c>
      <c r="AH75" s="34" t="str">
        <f t="shared" si="76"/>
        <v>нд</v>
      </c>
      <c r="AI75" s="34" t="str">
        <f t="shared" si="77"/>
        <v>нд</v>
      </c>
      <c r="AJ75" s="134" t="str">
        <f t="shared" si="266"/>
        <v>нд</v>
      </c>
      <c r="AK75" s="89" t="s">
        <v>79</v>
      </c>
      <c r="AL75" s="89" t="s">
        <v>79</v>
      </c>
      <c r="AM75" s="89" t="s">
        <v>79</v>
      </c>
      <c r="AN75" s="89" t="s">
        <v>79</v>
      </c>
      <c r="AO75" s="134" t="str">
        <f t="shared" si="267"/>
        <v>нд</v>
      </c>
      <c r="AP75" s="89" t="s">
        <v>79</v>
      </c>
      <c r="AQ75" s="89" t="s">
        <v>79</v>
      </c>
      <c r="AR75" s="89" t="s">
        <v>79</v>
      </c>
      <c r="AS75" s="89" t="s">
        <v>79</v>
      </c>
      <c r="AT75" s="134" t="str">
        <f t="shared" si="268"/>
        <v>нд</v>
      </c>
      <c r="AU75" s="89" t="s">
        <v>79</v>
      </c>
      <c r="AV75" s="89" t="s">
        <v>79</v>
      </c>
      <c r="AW75" s="88" t="s">
        <v>79</v>
      </c>
      <c r="AX75" s="89" t="s">
        <v>79</v>
      </c>
      <c r="AY75" s="134" t="str">
        <f t="shared" si="269"/>
        <v>нд</v>
      </c>
      <c r="AZ75" s="89" t="s">
        <v>79</v>
      </c>
      <c r="BA75" s="89" t="s">
        <v>79</v>
      </c>
      <c r="BB75" s="89" t="s">
        <v>79</v>
      </c>
      <c r="BC75" s="89" t="s">
        <v>79</v>
      </c>
    </row>
    <row r="76" spans="1:55" ht="47.25" x14ac:dyDescent="0.25">
      <c r="A76" s="63" t="s">
        <v>134</v>
      </c>
      <c r="B76" s="146" t="s">
        <v>205</v>
      </c>
      <c r="C76" s="94" t="s">
        <v>206</v>
      </c>
      <c r="D76" s="119" t="s">
        <v>79</v>
      </c>
      <c r="E76" s="52" t="str">
        <f t="shared" si="257"/>
        <v>нд</v>
      </c>
      <c r="F76" s="34" t="str">
        <f t="shared" si="258"/>
        <v>нд</v>
      </c>
      <c r="G76" s="34" t="str">
        <f t="shared" si="259"/>
        <v>нд</v>
      </c>
      <c r="H76" s="34" t="str">
        <f t="shared" si="260"/>
        <v>нд</v>
      </c>
      <c r="I76" s="34" t="str">
        <f t="shared" si="261"/>
        <v>нд</v>
      </c>
      <c r="J76" s="134" t="str">
        <f t="shared" si="262"/>
        <v>нд</v>
      </c>
      <c r="K76" s="89" t="s">
        <v>79</v>
      </c>
      <c r="L76" s="89" t="s">
        <v>79</v>
      </c>
      <c r="M76" s="89" t="s">
        <v>79</v>
      </c>
      <c r="N76" s="89" t="s">
        <v>79</v>
      </c>
      <c r="O76" s="134" t="str">
        <f t="shared" si="263"/>
        <v>нд</v>
      </c>
      <c r="P76" s="89" t="s">
        <v>79</v>
      </c>
      <c r="Q76" s="89" t="s">
        <v>79</v>
      </c>
      <c r="R76" s="89" t="s">
        <v>79</v>
      </c>
      <c r="S76" s="89" t="s">
        <v>79</v>
      </c>
      <c r="T76" s="134" t="str">
        <f t="shared" si="264"/>
        <v>нд</v>
      </c>
      <c r="U76" s="89" t="s">
        <v>79</v>
      </c>
      <c r="V76" s="89" t="s">
        <v>79</v>
      </c>
      <c r="W76" s="89" t="s">
        <v>79</v>
      </c>
      <c r="X76" s="89" t="s">
        <v>79</v>
      </c>
      <c r="Y76" s="134" t="str">
        <f t="shared" si="265"/>
        <v>нд</v>
      </c>
      <c r="Z76" s="89" t="s">
        <v>79</v>
      </c>
      <c r="AA76" s="89" t="s">
        <v>79</v>
      </c>
      <c r="AB76" s="89" t="s">
        <v>79</v>
      </c>
      <c r="AC76" s="195" t="s">
        <v>79</v>
      </c>
      <c r="AD76" s="119" t="s">
        <v>79</v>
      </c>
      <c r="AE76" s="52" t="str">
        <f t="shared" si="73"/>
        <v>нд</v>
      </c>
      <c r="AF76" s="34" t="str">
        <f t="shared" si="74"/>
        <v>нд</v>
      </c>
      <c r="AG76" s="34" t="str">
        <f t="shared" si="75"/>
        <v>нд</v>
      </c>
      <c r="AH76" s="34" t="str">
        <f t="shared" si="76"/>
        <v>нд</v>
      </c>
      <c r="AI76" s="34" t="str">
        <f t="shared" si="77"/>
        <v>нд</v>
      </c>
      <c r="AJ76" s="134" t="str">
        <f t="shared" si="266"/>
        <v>нд</v>
      </c>
      <c r="AK76" s="89" t="s">
        <v>79</v>
      </c>
      <c r="AL76" s="89" t="s">
        <v>79</v>
      </c>
      <c r="AM76" s="89" t="s">
        <v>79</v>
      </c>
      <c r="AN76" s="89" t="s">
        <v>79</v>
      </c>
      <c r="AO76" s="134" t="str">
        <f t="shared" si="267"/>
        <v>нд</v>
      </c>
      <c r="AP76" s="89" t="s">
        <v>79</v>
      </c>
      <c r="AQ76" s="89" t="s">
        <v>79</v>
      </c>
      <c r="AR76" s="89" t="s">
        <v>79</v>
      </c>
      <c r="AS76" s="89" t="s">
        <v>79</v>
      </c>
      <c r="AT76" s="134" t="str">
        <f t="shared" si="268"/>
        <v>нд</v>
      </c>
      <c r="AU76" s="89" t="s">
        <v>79</v>
      </c>
      <c r="AV76" s="89" t="s">
        <v>79</v>
      </c>
      <c r="AW76" s="88" t="s">
        <v>79</v>
      </c>
      <c r="AX76" s="89" t="s">
        <v>79</v>
      </c>
      <c r="AY76" s="134" t="str">
        <f t="shared" si="269"/>
        <v>нд</v>
      </c>
      <c r="AZ76" s="89" t="s">
        <v>79</v>
      </c>
      <c r="BA76" s="89" t="s">
        <v>79</v>
      </c>
      <c r="BB76" s="89" t="s">
        <v>79</v>
      </c>
      <c r="BC76" s="89" t="s">
        <v>79</v>
      </c>
    </row>
    <row r="77" spans="1:55" ht="31.5" customHeight="1" x14ac:dyDescent="0.25">
      <c r="A77" s="63" t="s">
        <v>134</v>
      </c>
      <c r="B77" s="146" t="s">
        <v>207</v>
      </c>
      <c r="C77" s="94" t="s">
        <v>208</v>
      </c>
      <c r="D77" s="118" t="s">
        <v>79</v>
      </c>
      <c r="E77" s="52" t="str">
        <f t="shared" si="257"/>
        <v>нд</v>
      </c>
      <c r="F77" s="34" t="str">
        <f t="shared" si="258"/>
        <v>нд</v>
      </c>
      <c r="G77" s="34" t="str">
        <f t="shared" si="259"/>
        <v>нд</v>
      </c>
      <c r="H77" s="34" t="str">
        <f t="shared" si="260"/>
        <v>нд</v>
      </c>
      <c r="I77" s="34" t="str">
        <f t="shared" si="261"/>
        <v>нд</v>
      </c>
      <c r="J77" s="134" t="str">
        <f t="shared" si="262"/>
        <v>нд</v>
      </c>
      <c r="K77" s="88" t="s">
        <v>79</v>
      </c>
      <c r="L77" s="88" t="s">
        <v>79</v>
      </c>
      <c r="M77" s="88" t="s">
        <v>79</v>
      </c>
      <c r="N77" s="88" t="s">
        <v>79</v>
      </c>
      <c r="O77" s="134" t="str">
        <f t="shared" si="263"/>
        <v>нд</v>
      </c>
      <c r="P77" s="88" t="s">
        <v>79</v>
      </c>
      <c r="Q77" s="88" t="s">
        <v>79</v>
      </c>
      <c r="R77" s="88" t="s">
        <v>79</v>
      </c>
      <c r="S77" s="88" t="s">
        <v>79</v>
      </c>
      <c r="T77" s="134" t="str">
        <f t="shared" si="264"/>
        <v>нд</v>
      </c>
      <c r="U77" s="88" t="s">
        <v>79</v>
      </c>
      <c r="V77" s="88" t="s">
        <v>79</v>
      </c>
      <c r="W77" s="88" t="s">
        <v>79</v>
      </c>
      <c r="X77" s="88" t="s">
        <v>79</v>
      </c>
      <c r="Y77" s="134" t="str">
        <f t="shared" si="265"/>
        <v>нд</v>
      </c>
      <c r="Z77" s="88" t="s">
        <v>79</v>
      </c>
      <c r="AA77" s="88" t="s">
        <v>79</v>
      </c>
      <c r="AB77" s="88" t="s">
        <v>79</v>
      </c>
      <c r="AC77" s="194" t="s">
        <v>79</v>
      </c>
      <c r="AD77" s="118" t="s">
        <v>79</v>
      </c>
      <c r="AE77" s="52" t="str">
        <f t="shared" si="73"/>
        <v>нд</v>
      </c>
      <c r="AF77" s="34" t="str">
        <f t="shared" si="74"/>
        <v>нд</v>
      </c>
      <c r="AG77" s="34" t="str">
        <f t="shared" si="75"/>
        <v>нд</v>
      </c>
      <c r="AH77" s="34" t="str">
        <f t="shared" si="76"/>
        <v>нд</v>
      </c>
      <c r="AI77" s="34" t="str">
        <f t="shared" si="77"/>
        <v>нд</v>
      </c>
      <c r="AJ77" s="134" t="str">
        <f t="shared" si="266"/>
        <v>нд</v>
      </c>
      <c r="AK77" s="88" t="s">
        <v>79</v>
      </c>
      <c r="AL77" s="88" t="s">
        <v>79</v>
      </c>
      <c r="AM77" s="88" t="s">
        <v>79</v>
      </c>
      <c r="AN77" s="88" t="s">
        <v>79</v>
      </c>
      <c r="AO77" s="134" t="str">
        <f t="shared" si="267"/>
        <v>нд</v>
      </c>
      <c r="AP77" s="88" t="s">
        <v>79</v>
      </c>
      <c r="AQ77" s="88" t="s">
        <v>79</v>
      </c>
      <c r="AR77" s="88" t="s">
        <v>79</v>
      </c>
      <c r="AS77" s="88" t="s">
        <v>79</v>
      </c>
      <c r="AT77" s="134" t="str">
        <f t="shared" si="268"/>
        <v>нд</v>
      </c>
      <c r="AU77" s="88" t="s">
        <v>79</v>
      </c>
      <c r="AV77" s="88" t="s">
        <v>79</v>
      </c>
      <c r="AW77" s="88" t="s">
        <v>79</v>
      </c>
      <c r="AX77" s="88" t="s">
        <v>79</v>
      </c>
      <c r="AY77" s="134" t="str">
        <f t="shared" si="269"/>
        <v>нд</v>
      </c>
      <c r="AZ77" s="88" t="s">
        <v>79</v>
      </c>
      <c r="BA77" s="88" t="s">
        <v>79</v>
      </c>
      <c r="BB77" s="88" t="s">
        <v>79</v>
      </c>
      <c r="BC77" s="88" t="s">
        <v>79</v>
      </c>
    </row>
    <row r="78" spans="1:55" ht="31.5" customHeight="1" x14ac:dyDescent="0.25">
      <c r="A78" s="63" t="s">
        <v>134</v>
      </c>
      <c r="B78" s="146" t="s">
        <v>209</v>
      </c>
      <c r="C78" s="94" t="s">
        <v>210</v>
      </c>
      <c r="D78" s="120" t="s">
        <v>79</v>
      </c>
      <c r="E78" s="52" t="str">
        <f t="shared" si="257"/>
        <v>нд</v>
      </c>
      <c r="F78" s="34" t="str">
        <f t="shared" si="258"/>
        <v>нд</v>
      </c>
      <c r="G78" s="34" t="str">
        <f t="shared" si="259"/>
        <v>нд</v>
      </c>
      <c r="H78" s="34" t="str">
        <f t="shared" si="260"/>
        <v>нд</v>
      </c>
      <c r="I78" s="34" t="str">
        <f t="shared" si="261"/>
        <v>нд</v>
      </c>
      <c r="J78" s="134" t="str">
        <f t="shared" si="262"/>
        <v>нд</v>
      </c>
      <c r="K78" s="90" t="s">
        <v>79</v>
      </c>
      <c r="L78" s="90" t="s">
        <v>79</v>
      </c>
      <c r="M78" s="90" t="s">
        <v>79</v>
      </c>
      <c r="N78" s="90" t="s">
        <v>79</v>
      </c>
      <c r="O78" s="134" t="str">
        <f t="shared" si="263"/>
        <v>нд</v>
      </c>
      <c r="P78" s="90" t="s">
        <v>79</v>
      </c>
      <c r="Q78" s="90" t="s">
        <v>79</v>
      </c>
      <c r="R78" s="90" t="s">
        <v>79</v>
      </c>
      <c r="S78" s="90" t="s">
        <v>79</v>
      </c>
      <c r="T78" s="134" t="str">
        <f t="shared" si="264"/>
        <v>нд</v>
      </c>
      <c r="U78" s="90" t="s">
        <v>79</v>
      </c>
      <c r="V78" s="90" t="s">
        <v>79</v>
      </c>
      <c r="W78" s="90" t="s">
        <v>79</v>
      </c>
      <c r="X78" s="90" t="s">
        <v>79</v>
      </c>
      <c r="Y78" s="134" t="str">
        <f t="shared" si="265"/>
        <v>нд</v>
      </c>
      <c r="Z78" s="90" t="s">
        <v>79</v>
      </c>
      <c r="AA78" s="90" t="s">
        <v>79</v>
      </c>
      <c r="AB78" s="90" t="s">
        <v>79</v>
      </c>
      <c r="AC78" s="196" t="s">
        <v>79</v>
      </c>
      <c r="AD78" s="120" t="s">
        <v>79</v>
      </c>
      <c r="AE78" s="52" t="str">
        <f t="shared" si="73"/>
        <v>нд</v>
      </c>
      <c r="AF78" s="34" t="str">
        <f t="shared" si="74"/>
        <v>нд</v>
      </c>
      <c r="AG78" s="34" t="str">
        <f t="shared" si="75"/>
        <v>нд</v>
      </c>
      <c r="AH78" s="34" t="str">
        <f t="shared" si="76"/>
        <v>нд</v>
      </c>
      <c r="AI78" s="34" t="str">
        <f t="shared" si="77"/>
        <v>нд</v>
      </c>
      <c r="AJ78" s="134" t="str">
        <f t="shared" si="266"/>
        <v>нд</v>
      </c>
      <c r="AK78" s="90" t="s">
        <v>79</v>
      </c>
      <c r="AL78" s="90" t="s">
        <v>79</v>
      </c>
      <c r="AM78" s="90" t="s">
        <v>79</v>
      </c>
      <c r="AN78" s="90" t="s">
        <v>79</v>
      </c>
      <c r="AO78" s="134" t="str">
        <f t="shared" si="267"/>
        <v>нд</v>
      </c>
      <c r="AP78" s="90" t="s">
        <v>79</v>
      </c>
      <c r="AQ78" s="90" t="s">
        <v>79</v>
      </c>
      <c r="AR78" s="90" t="s">
        <v>79</v>
      </c>
      <c r="AS78" s="90" t="s">
        <v>79</v>
      </c>
      <c r="AT78" s="134" t="str">
        <f t="shared" si="268"/>
        <v>нд</v>
      </c>
      <c r="AU78" s="90" t="s">
        <v>79</v>
      </c>
      <c r="AV78" s="90" t="s">
        <v>79</v>
      </c>
      <c r="AW78" s="88" t="s">
        <v>79</v>
      </c>
      <c r="AX78" s="90" t="s">
        <v>79</v>
      </c>
      <c r="AY78" s="134" t="str">
        <f t="shared" si="269"/>
        <v>нд</v>
      </c>
      <c r="AZ78" s="90" t="s">
        <v>79</v>
      </c>
      <c r="BA78" s="90" t="s">
        <v>79</v>
      </c>
      <c r="BB78" s="90" t="s">
        <v>79</v>
      </c>
      <c r="BC78" s="90" t="s">
        <v>79</v>
      </c>
    </row>
    <row r="79" spans="1:55" ht="47.25" x14ac:dyDescent="0.25">
      <c r="A79" s="63" t="s">
        <v>134</v>
      </c>
      <c r="B79" s="146" t="s">
        <v>211</v>
      </c>
      <c r="C79" s="94" t="s">
        <v>212</v>
      </c>
      <c r="D79" s="117" t="s">
        <v>79</v>
      </c>
      <c r="E79" s="52" t="str">
        <f t="shared" si="257"/>
        <v>нд</v>
      </c>
      <c r="F79" s="34" t="str">
        <f t="shared" si="258"/>
        <v>нд</v>
      </c>
      <c r="G79" s="34" t="str">
        <f t="shared" si="259"/>
        <v>нд</v>
      </c>
      <c r="H79" s="34" t="str">
        <f t="shared" si="260"/>
        <v>нд</v>
      </c>
      <c r="I79" s="34" t="str">
        <f t="shared" si="261"/>
        <v>нд</v>
      </c>
      <c r="J79" s="134" t="str">
        <f t="shared" si="262"/>
        <v>нд</v>
      </c>
      <c r="K79" s="87" t="s">
        <v>79</v>
      </c>
      <c r="L79" s="87" t="s">
        <v>79</v>
      </c>
      <c r="M79" s="87" t="s">
        <v>79</v>
      </c>
      <c r="N79" s="87" t="s">
        <v>79</v>
      </c>
      <c r="O79" s="134" t="str">
        <f t="shared" si="263"/>
        <v>нд</v>
      </c>
      <c r="P79" s="87" t="s">
        <v>79</v>
      </c>
      <c r="Q79" s="87" t="s">
        <v>79</v>
      </c>
      <c r="R79" s="87" t="s">
        <v>79</v>
      </c>
      <c r="S79" s="87" t="s">
        <v>79</v>
      </c>
      <c r="T79" s="134" t="str">
        <f t="shared" si="264"/>
        <v>нд</v>
      </c>
      <c r="U79" s="87" t="s">
        <v>79</v>
      </c>
      <c r="V79" s="87" t="s">
        <v>79</v>
      </c>
      <c r="W79" s="87" t="s">
        <v>79</v>
      </c>
      <c r="X79" s="87" t="s">
        <v>79</v>
      </c>
      <c r="Y79" s="134" t="str">
        <f t="shared" si="265"/>
        <v>нд</v>
      </c>
      <c r="Z79" s="87" t="s">
        <v>79</v>
      </c>
      <c r="AA79" s="87" t="s">
        <v>79</v>
      </c>
      <c r="AB79" s="87" t="s">
        <v>79</v>
      </c>
      <c r="AC79" s="193" t="s">
        <v>79</v>
      </c>
      <c r="AD79" s="117" t="s">
        <v>79</v>
      </c>
      <c r="AE79" s="52" t="str">
        <f t="shared" si="73"/>
        <v>нд</v>
      </c>
      <c r="AF79" s="34" t="str">
        <f t="shared" si="74"/>
        <v>нд</v>
      </c>
      <c r="AG79" s="34" t="str">
        <f t="shared" si="75"/>
        <v>нд</v>
      </c>
      <c r="AH79" s="34" t="str">
        <f t="shared" si="76"/>
        <v>нд</v>
      </c>
      <c r="AI79" s="34" t="str">
        <f t="shared" si="77"/>
        <v>нд</v>
      </c>
      <c r="AJ79" s="134" t="str">
        <f t="shared" si="266"/>
        <v>нд</v>
      </c>
      <c r="AK79" s="87" t="s">
        <v>79</v>
      </c>
      <c r="AL79" s="87" t="s">
        <v>79</v>
      </c>
      <c r="AM79" s="87" t="s">
        <v>79</v>
      </c>
      <c r="AN79" s="87" t="s">
        <v>79</v>
      </c>
      <c r="AO79" s="134" t="str">
        <f t="shared" si="267"/>
        <v>нд</v>
      </c>
      <c r="AP79" s="87" t="s">
        <v>79</v>
      </c>
      <c r="AQ79" s="87" t="s">
        <v>79</v>
      </c>
      <c r="AR79" s="87" t="s">
        <v>79</v>
      </c>
      <c r="AS79" s="87" t="s">
        <v>79</v>
      </c>
      <c r="AT79" s="134" t="str">
        <f t="shared" si="268"/>
        <v>нд</v>
      </c>
      <c r="AU79" s="87" t="s">
        <v>79</v>
      </c>
      <c r="AV79" s="87" t="s">
        <v>79</v>
      </c>
      <c r="AW79" s="88" t="s">
        <v>79</v>
      </c>
      <c r="AX79" s="87" t="s">
        <v>79</v>
      </c>
      <c r="AY79" s="134" t="str">
        <f t="shared" si="269"/>
        <v>нд</v>
      </c>
      <c r="AZ79" s="87" t="s">
        <v>79</v>
      </c>
      <c r="BA79" s="87" t="s">
        <v>79</v>
      </c>
      <c r="BB79" s="87" t="s">
        <v>79</v>
      </c>
      <c r="BC79" s="87" t="s">
        <v>79</v>
      </c>
    </row>
    <row r="80" spans="1:55" ht="47.25" x14ac:dyDescent="0.25">
      <c r="A80" s="63" t="s">
        <v>134</v>
      </c>
      <c r="B80" s="146" t="s">
        <v>213</v>
      </c>
      <c r="C80" s="94" t="s">
        <v>214</v>
      </c>
      <c r="D80" s="117" t="s">
        <v>79</v>
      </c>
      <c r="E80" s="52" t="str">
        <f t="shared" si="257"/>
        <v>нд</v>
      </c>
      <c r="F80" s="34" t="str">
        <f t="shared" si="258"/>
        <v>нд</v>
      </c>
      <c r="G80" s="34" t="str">
        <f t="shared" si="259"/>
        <v>нд</v>
      </c>
      <c r="H80" s="34" t="str">
        <f t="shared" si="260"/>
        <v>нд</v>
      </c>
      <c r="I80" s="34" t="str">
        <f t="shared" si="261"/>
        <v>нд</v>
      </c>
      <c r="J80" s="134" t="str">
        <f t="shared" si="262"/>
        <v>нд</v>
      </c>
      <c r="K80" s="87" t="s">
        <v>79</v>
      </c>
      <c r="L80" s="87" t="s">
        <v>79</v>
      </c>
      <c r="M80" s="87" t="s">
        <v>79</v>
      </c>
      <c r="N80" s="87" t="s">
        <v>79</v>
      </c>
      <c r="O80" s="134" t="str">
        <f t="shared" si="263"/>
        <v>нд</v>
      </c>
      <c r="P80" s="87" t="s">
        <v>79</v>
      </c>
      <c r="Q80" s="87" t="s">
        <v>79</v>
      </c>
      <c r="R80" s="87" t="s">
        <v>79</v>
      </c>
      <c r="S80" s="87" t="s">
        <v>79</v>
      </c>
      <c r="T80" s="134" t="str">
        <f t="shared" si="264"/>
        <v>нд</v>
      </c>
      <c r="U80" s="87" t="s">
        <v>79</v>
      </c>
      <c r="V80" s="87" t="s">
        <v>79</v>
      </c>
      <c r="W80" s="87" t="s">
        <v>79</v>
      </c>
      <c r="X80" s="87" t="s">
        <v>79</v>
      </c>
      <c r="Y80" s="134" t="str">
        <f t="shared" si="265"/>
        <v>нд</v>
      </c>
      <c r="Z80" s="87" t="s">
        <v>79</v>
      </c>
      <c r="AA80" s="87" t="s">
        <v>79</v>
      </c>
      <c r="AB80" s="87" t="s">
        <v>79</v>
      </c>
      <c r="AC80" s="193" t="s">
        <v>79</v>
      </c>
      <c r="AD80" s="117" t="s">
        <v>79</v>
      </c>
      <c r="AE80" s="52" t="str">
        <f t="shared" si="73"/>
        <v>нд</v>
      </c>
      <c r="AF80" s="34" t="str">
        <f t="shared" si="74"/>
        <v>нд</v>
      </c>
      <c r="AG80" s="34" t="str">
        <f t="shared" si="75"/>
        <v>нд</v>
      </c>
      <c r="AH80" s="34" t="str">
        <f t="shared" si="76"/>
        <v>нд</v>
      </c>
      <c r="AI80" s="34" t="str">
        <f t="shared" si="77"/>
        <v>нд</v>
      </c>
      <c r="AJ80" s="134" t="str">
        <f t="shared" si="266"/>
        <v>нд</v>
      </c>
      <c r="AK80" s="87" t="s">
        <v>79</v>
      </c>
      <c r="AL80" s="87" t="s">
        <v>79</v>
      </c>
      <c r="AM80" s="87" t="s">
        <v>79</v>
      </c>
      <c r="AN80" s="87" t="s">
        <v>79</v>
      </c>
      <c r="AO80" s="134" t="str">
        <f t="shared" si="267"/>
        <v>нд</v>
      </c>
      <c r="AP80" s="87" t="s">
        <v>79</v>
      </c>
      <c r="AQ80" s="87" t="s">
        <v>79</v>
      </c>
      <c r="AR80" s="87" t="s">
        <v>79</v>
      </c>
      <c r="AS80" s="87" t="s">
        <v>79</v>
      </c>
      <c r="AT80" s="134" t="str">
        <f t="shared" si="268"/>
        <v>нд</v>
      </c>
      <c r="AU80" s="87" t="s">
        <v>79</v>
      </c>
      <c r="AV80" s="87" t="s">
        <v>79</v>
      </c>
      <c r="AW80" s="88" t="s">
        <v>79</v>
      </c>
      <c r="AX80" s="87" t="s">
        <v>79</v>
      </c>
      <c r="AY80" s="134" t="str">
        <f t="shared" si="269"/>
        <v>нд</v>
      </c>
      <c r="AZ80" s="87" t="s">
        <v>79</v>
      </c>
      <c r="BA80" s="87" t="s">
        <v>79</v>
      </c>
      <c r="BB80" s="87" t="s">
        <v>79</v>
      </c>
      <c r="BC80" s="87" t="s">
        <v>79</v>
      </c>
    </row>
    <row r="81" spans="1:55" s="15" customFormat="1" ht="47.25" x14ac:dyDescent="0.25">
      <c r="A81" s="63" t="s">
        <v>134</v>
      </c>
      <c r="B81" s="146" t="s">
        <v>215</v>
      </c>
      <c r="C81" s="94" t="s">
        <v>216</v>
      </c>
      <c r="D81" s="117" t="s">
        <v>79</v>
      </c>
      <c r="E81" s="52" t="str">
        <f t="shared" si="257"/>
        <v>нд</v>
      </c>
      <c r="F81" s="34" t="str">
        <f t="shared" si="258"/>
        <v>нд</v>
      </c>
      <c r="G81" s="34" t="str">
        <f t="shared" si="259"/>
        <v>нд</v>
      </c>
      <c r="H81" s="34" t="str">
        <f t="shared" si="260"/>
        <v>нд</v>
      </c>
      <c r="I81" s="34" t="str">
        <f t="shared" si="261"/>
        <v>нд</v>
      </c>
      <c r="J81" s="134" t="str">
        <f t="shared" si="262"/>
        <v>нд</v>
      </c>
      <c r="K81" s="87" t="s">
        <v>79</v>
      </c>
      <c r="L81" s="87" t="s">
        <v>79</v>
      </c>
      <c r="M81" s="87" t="s">
        <v>79</v>
      </c>
      <c r="N81" s="87" t="s">
        <v>79</v>
      </c>
      <c r="O81" s="134" t="str">
        <f t="shared" si="263"/>
        <v>нд</v>
      </c>
      <c r="P81" s="87" t="s">
        <v>79</v>
      </c>
      <c r="Q81" s="87" t="s">
        <v>79</v>
      </c>
      <c r="R81" s="87" t="s">
        <v>79</v>
      </c>
      <c r="S81" s="87" t="s">
        <v>79</v>
      </c>
      <c r="T81" s="134" t="str">
        <f t="shared" si="264"/>
        <v>нд</v>
      </c>
      <c r="U81" s="87" t="s">
        <v>79</v>
      </c>
      <c r="V81" s="87" t="s">
        <v>79</v>
      </c>
      <c r="W81" s="87" t="s">
        <v>79</v>
      </c>
      <c r="X81" s="87" t="s">
        <v>79</v>
      </c>
      <c r="Y81" s="134" t="str">
        <f t="shared" si="265"/>
        <v>нд</v>
      </c>
      <c r="Z81" s="87" t="s">
        <v>79</v>
      </c>
      <c r="AA81" s="87" t="s">
        <v>79</v>
      </c>
      <c r="AB81" s="87" t="s">
        <v>79</v>
      </c>
      <c r="AC81" s="193" t="s">
        <v>79</v>
      </c>
      <c r="AD81" s="117" t="s">
        <v>79</v>
      </c>
      <c r="AE81" s="52" t="str">
        <f t="shared" si="73"/>
        <v>нд</v>
      </c>
      <c r="AF81" s="34" t="str">
        <f t="shared" si="74"/>
        <v>нд</v>
      </c>
      <c r="AG81" s="34" t="str">
        <f t="shared" si="75"/>
        <v>нд</v>
      </c>
      <c r="AH81" s="34" t="str">
        <f t="shared" si="76"/>
        <v>нд</v>
      </c>
      <c r="AI81" s="34" t="str">
        <f t="shared" si="77"/>
        <v>нд</v>
      </c>
      <c r="AJ81" s="134" t="str">
        <f t="shared" si="266"/>
        <v>нд</v>
      </c>
      <c r="AK81" s="87" t="s">
        <v>79</v>
      </c>
      <c r="AL81" s="87" t="s">
        <v>79</v>
      </c>
      <c r="AM81" s="87" t="s">
        <v>79</v>
      </c>
      <c r="AN81" s="87" t="s">
        <v>79</v>
      </c>
      <c r="AO81" s="134" t="str">
        <f t="shared" si="267"/>
        <v>нд</v>
      </c>
      <c r="AP81" s="87" t="s">
        <v>79</v>
      </c>
      <c r="AQ81" s="87" t="s">
        <v>79</v>
      </c>
      <c r="AR81" s="87" t="s">
        <v>79</v>
      </c>
      <c r="AS81" s="87" t="s">
        <v>79</v>
      </c>
      <c r="AT81" s="134" t="str">
        <f t="shared" si="268"/>
        <v>нд</v>
      </c>
      <c r="AU81" s="87" t="s">
        <v>79</v>
      </c>
      <c r="AV81" s="87" t="s">
        <v>79</v>
      </c>
      <c r="AW81" s="88" t="s">
        <v>79</v>
      </c>
      <c r="AX81" s="87" t="s">
        <v>79</v>
      </c>
      <c r="AY81" s="134" t="str">
        <f t="shared" si="269"/>
        <v>нд</v>
      </c>
      <c r="AZ81" s="87" t="s">
        <v>79</v>
      </c>
      <c r="BA81" s="87" t="s">
        <v>79</v>
      </c>
      <c r="BB81" s="87" t="s">
        <v>79</v>
      </c>
      <c r="BC81" s="87" t="s">
        <v>79</v>
      </c>
    </row>
    <row r="82" spans="1:55" ht="31.5" customHeight="1" x14ac:dyDescent="0.25">
      <c r="A82" s="63" t="s">
        <v>134</v>
      </c>
      <c r="B82" s="146" t="s">
        <v>217</v>
      </c>
      <c r="C82" s="94" t="s">
        <v>218</v>
      </c>
      <c r="D82" s="117" t="s">
        <v>79</v>
      </c>
      <c r="E82" s="52" t="str">
        <f t="shared" si="257"/>
        <v>нд</v>
      </c>
      <c r="F82" s="34" t="str">
        <f t="shared" si="258"/>
        <v>нд</v>
      </c>
      <c r="G82" s="34" t="str">
        <f t="shared" si="259"/>
        <v>нд</v>
      </c>
      <c r="H82" s="34" t="str">
        <f t="shared" si="260"/>
        <v>нд</v>
      </c>
      <c r="I82" s="34" t="str">
        <f t="shared" si="261"/>
        <v>нд</v>
      </c>
      <c r="J82" s="134" t="str">
        <f t="shared" si="262"/>
        <v>нд</v>
      </c>
      <c r="K82" s="87" t="s">
        <v>79</v>
      </c>
      <c r="L82" s="87" t="s">
        <v>79</v>
      </c>
      <c r="M82" s="87" t="s">
        <v>79</v>
      </c>
      <c r="N82" s="87" t="s">
        <v>79</v>
      </c>
      <c r="O82" s="134" t="str">
        <f t="shared" si="263"/>
        <v>нд</v>
      </c>
      <c r="P82" s="87" t="s">
        <v>79</v>
      </c>
      <c r="Q82" s="87" t="s">
        <v>79</v>
      </c>
      <c r="R82" s="87" t="s">
        <v>79</v>
      </c>
      <c r="S82" s="87" t="s">
        <v>79</v>
      </c>
      <c r="T82" s="134" t="str">
        <f t="shared" si="264"/>
        <v>нд</v>
      </c>
      <c r="U82" s="87" t="s">
        <v>79</v>
      </c>
      <c r="V82" s="87" t="s">
        <v>79</v>
      </c>
      <c r="W82" s="87" t="s">
        <v>79</v>
      </c>
      <c r="X82" s="87" t="s">
        <v>79</v>
      </c>
      <c r="Y82" s="134" t="str">
        <f t="shared" si="265"/>
        <v>нд</v>
      </c>
      <c r="Z82" s="87" t="s">
        <v>79</v>
      </c>
      <c r="AA82" s="87" t="s">
        <v>79</v>
      </c>
      <c r="AB82" s="87" t="s">
        <v>79</v>
      </c>
      <c r="AC82" s="193" t="s">
        <v>79</v>
      </c>
      <c r="AD82" s="117" t="s">
        <v>79</v>
      </c>
      <c r="AE82" s="52" t="str">
        <f t="shared" si="73"/>
        <v>нд</v>
      </c>
      <c r="AF82" s="34" t="str">
        <f t="shared" si="74"/>
        <v>нд</v>
      </c>
      <c r="AG82" s="34" t="str">
        <f t="shared" si="75"/>
        <v>нд</v>
      </c>
      <c r="AH82" s="34" t="str">
        <f t="shared" si="76"/>
        <v>нд</v>
      </c>
      <c r="AI82" s="34" t="str">
        <f t="shared" si="77"/>
        <v>нд</v>
      </c>
      <c r="AJ82" s="134" t="str">
        <f t="shared" si="266"/>
        <v>нд</v>
      </c>
      <c r="AK82" s="87" t="s">
        <v>79</v>
      </c>
      <c r="AL82" s="87" t="s">
        <v>79</v>
      </c>
      <c r="AM82" s="87" t="s">
        <v>79</v>
      </c>
      <c r="AN82" s="87" t="s">
        <v>79</v>
      </c>
      <c r="AO82" s="134" t="str">
        <f t="shared" si="267"/>
        <v>нд</v>
      </c>
      <c r="AP82" s="87" t="s">
        <v>79</v>
      </c>
      <c r="AQ82" s="87" t="s">
        <v>79</v>
      </c>
      <c r="AR82" s="87" t="s">
        <v>79</v>
      </c>
      <c r="AS82" s="87" t="s">
        <v>79</v>
      </c>
      <c r="AT82" s="134" t="str">
        <f t="shared" si="268"/>
        <v>нд</v>
      </c>
      <c r="AU82" s="87" t="s">
        <v>79</v>
      </c>
      <c r="AV82" s="87" t="s">
        <v>79</v>
      </c>
      <c r="AW82" s="88" t="s">
        <v>79</v>
      </c>
      <c r="AX82" s="87" t="s">
        <v>79</v>
      </c>
      <c r="AY82" s="134" t="str">
        <f t="shared" si="269"/>
        <v>нд</v>
      </c>
      <c r="AZ82" s="87" t="s">
        <v>79</v>
      </c>
      <c r="BA82" s="87" t="s">
        <v>79</v>
      </c>
      <c r="BB82" s="87" t="s">
        <v>79</v>
      </c>
      <c r="BC82" s="87" t="s">
        <v>79</v>
      </c>
    </row>
    <row r="83" spans="1:55" ht="47.25" x14ac:dyDescent="0.25">
      <c r="A83" s="63" t="s">
        <v>134</v>
      </c>
      <c r="B83" s="146" t="s">
        <v>219</v>
      </c>
      <c r="C83" s="94" t="s">
        <v>220</v>
      </c>
      <c r="D83" s="117" t="s">
        <v>79</v>
      </c>
      <c r="E83" s="52" t="str">
        <f t="shared" si="257"/>
        <v>нд</v>
      </c>
      <c r="F83" s="34" t="str">
        <f t="shared" si="258"/>
        <v>нд</v>
      </c>
      <c r="G83" s="34" t="str">
        <f t="shared" si="259"/>
        <v>нд</v>
      </c>
      <c r="H83" s="34" t="str">
        <f t="shared" si="260"/>
        <v>нд</v>
      </c>
      <c r="I83" s="34" t="str">
        <f t="shared" si="261"/>
        <v>нд</v>
      </c>
      <c r="J83" s="134" t="str">
        <f t="shared" si="262"/>
        <v>нд</v>
      </c>
      <c r="K83" s="87" t="s">
        <v>79</v>
      </c>
      <c r="L83" s="87" t="s">
        <v>79</v>
      </c>
      <c r="M83" s="87" t="s">
        <v>79</v>
      </c>
      <c r="N83" s="87" t="s">
        <v>79</v>
      </c>
      <c r="O83" s="134" t="str">
        <f t="shared" si="263"/>
        <v>нд</v>
      </c>
      <c r="P83" s="87" t="s">
        <v>79</v>
      </c>
      <c r="Q83" s="87" t="s">
        <v>79</v>
      </c>
      <c r="R83" s="87" t="s">
        <v>79</v>
      </c>
      <c r="S83" s="87" t="s">
        <v>79</v>
      </c>
      <c r="T83" s="134" t="str">
        <f t="shared" si="264"/>
        <v>нд</v>
      </c>
      <c r="U83" s="87" t="s">
        <v>79</v>
      </c>
      <c r="V83" s="87" t="s">
        <v>79</v>
      </c>
      <c r="W83" s="87" t="s">
        <v>79</v>
      </c>
      <c r="X83" s="87" t="s">
        <v>79</v>
      </c>
      <c r="Y83" s="134" t="str">
        <f t="shared" si="265"/>
        <v>нд</v>
      </c>
      <c r="Z83" s="87" t="s">
        <v>79</v>
      </c>
      <c r="AA83" s="87" t="s">
        <v>79</v>
      </c>
      <c r="AB83" s="87" t="s">
        <v>79</v>
      </c>
      <c r="AC83" s="193" t="s">
        <v>79</v>
      </c>
      <c r="AD83" s="117" t="s">
        <v>79</v>
      </c>
      <c r="AE83" s="52" t="str">
        <f t="shared" si="73"/>
        <v>нд</v>
      </c>
      <c r="AF83" s="34" t="str">
        <f t="shared" si="74"/>
        <v>нд</v>
      </c>
      <c r="AG83" s="34" t="str">
        <f t="shared" si="75"/>
        <v>нд</v>
      </c>
      <c r="AH83" s="34" t="str">
        <f t="shared" si="76"/>
        <v>нд</v>
      </c>
      <c r="AI83" s="34" t="str">
        <f t="shared" si="77"/>
        <v>нд</v>
      </c>
      <c r="AJ83" s="134" t="str">
        <f t="shared" si="266"/>
        <v>нд</v>
      </c>
      <c r="AK83" s="87" t="s">
        <v>79</v>
      </c>
      <c r="AL83" s="87" t="s">
        <v>79</v>
      </c>
      <c r="AM83" s="87" t="s">
        <v>79</v>
      </c>
      <c r="AN83" s="87" t="s">
        <v>79</v>
      </c>
      <c r="AO83" s="134" t="str">
        <f t="shared" si="267"/>
        <v>нд</v>
      </c>
      <c r="AP83" s="87" t="s">
        <v>79</v>
      </c>
      <c r="AQ83" s="87" t="s">
        <v>79</v>
      </c>
      <c r="AR83" s="87" t="s">
        <v>79</v>
      </c>
      <c r="AS83" s="87" t="s">
        <v>79</v>
      </c>
      <c r="AT83" s="134" t="str">
        <f t="shared" si="268"/>
        <v>нд</v>
      </c>
      <c r="AU83" s="87" t="s">
        <v>79</v>
      </c>
      <c r="AV83" s="87" t="s">
        <v>79</v>
      </c>
      <c r="AW83" s="88" t="s">
        <v>79</v>
      </c>
      <c r="AX83" s="87" t="s">
        <v>79</v>
      </c>
      <c r="AY83" s="134" t="str">
        <f t="shared" si="269"/>
        <v>нд</v>
      </c>
      <c r="AZ83" s="87" t="s">
        <v>79</v>
      </c>
      <c r="BA83" s="87" t="s">
        <v>79</v>
      </c>
      <c r="BB83" s="87" t="s">
        <v>79</v>
      </c>
      <c r="BC83" s="87" t="s">
        <v>79</v>
      </c>
    </row>
    <row r="84" spans="1:55" ht="31.5" x14ac:dyDescent="0.25">
      <c r="A84" s="63" t="s">
        <v>134</v>
      </c>
      <c r="B84" s="146" t="s">
        <v>221</v>
      </c>
      <c r="C84" s="94" t="s">
        <v>222</v>
      </c>
      <c r="D84" s="117" t="s">
        <v>79</v>
      </c>
      <c r="E84" s="52" t="str">
        <f t="shared" si="257"/>
        <v>нд</v>
      </c>
      <c r="F84" s="34" t="str">
        <f t="shared" si="258"/>
        <v>нд</v>
      </c>
      <c r="G84" s="34" t="str">
        <f t="shared" si="259"/>
        <v>нд</v>
      </c>
      <c r="H84" s="34" t="str">
        <f t="shared" si="260"/>
        <v>нд</v>
      </c>
      <c r="I84" s="34" t="str">
        <f t="shared" si="261"/>
        <v>нд</v>
      </c>
      <c r="J84" s="134" t="str">
        <f t="shared" si="262"/>
        <v>нд</v>
      </c>
      <c r="K84" s="87" t="s">
        <v>79</v>
      </c>
      <c r="L84" s="87" t="s">
        <v>79</v>
      </c>
      <c r="M84" s="87" t="s">
        <v>79</v>
      </c>
      <c r="N84" s="87" t="s">
        <v>79</v>
      </c>
      <c r="O84" s="134" t="str">
        <f t="shared" si="263"/>
        <v>нд</v>
      </c>
      <c r="P84" s="87" t="s">
        <v>79</v>
      </c>
      <c r="Q84" s="87" t="s">
        <v>79</v>
      </c>
      <c r="R84" s="87" t="s">
        <v>79</v>
      </c>
      <c r="S84" s="87" t="s">
        <v>79</v>
      </c>
      <c r="T84" s="134" t="str">
        <f t="shared" si="264"/>
        <v>нд</v>
      </c>
      <c r="U84" s="87" t="s">
        <v>79</v>
      </c>
      <c r="V84" s="87" t="s">
        <v>79</v>
      </c>
      <c r="W84" s="87" t="s">
        <v>79</v>
      </c>
      <c r="X84" s="87" t="s">
        <v>79</v>
      </c>
      <c r="Y84" s="134" t="str">
        <f t="shared" si="265"/>
        <v>нд</v>
      </c>
      <c r="Z84" s="87" t="s">
        <v>79</v>
      </c>
      <c r="AA84" s="87" t="s">
        <v>79</v>
      </c>
      <c r="AB84" s="87" t="s">
        <v>79</v>
      </c>
      <c r="AC84" s="193" t="s">
        <v>79</v>
      </c>
      <c r="AD84" s="117" t="s">
        <v>79</v>
      </c>
      <c r="AE84" s="52" t="str">
        <f t="shared" ref="AE84:AE147" si="270">IF(NOT(SUM(AF84,AG84,AH84,AI84)=0),SUM(AF84,AG84,AH84,AI84),"нд")</f>
        <v>нд</v>
      </c>
      <c r="AF84" s="34" t="str">
        <f t="shared" ref="AF84:AF147" si="271">IF(NOT(SUM(AK84,AP84,AU84,AZ84)=0),SUM(AK84,AP84,AU84,AZ84),"нд")</f>
        <v>нд</v>
      </c>
      <c r="AG84" s="34" t="str">
        <f t="shared" ref="AG84:AG147" si="272">IF(NOT(SUM(AL84,AQ84,AV84,BA84)=0),SUM(AL84,AQ84,AV84,BA84),"нд")</f>
        <v>нд</v>
      </c>
      <c r="AH84" s="34" t="str">
        <f t="shared" ref="AH84:AH147" si="273">IF(NOT(SUM(AM84,AR84,AW84,BB84)=0),SUM(AM84,AR84,AW84,BB84),"нд")</f>
        <v>нд</v>
      </c>
      <c r="AI84" s="34" t="str">
        <f t="shared" ref="AI84:AI147" si="274">IF(NOT(SUM(AN84,AS84,AX84,BC84)=0),SUM(AN84,AS84,AX84,BC84),"нд")</f>
        <v>нд</v>
      </c>
      <c r="AJ84" s="134" t="str">
        <f t="shared" si="266"/>
        <v>нд</v>
      </c>
      <c r="AK84" s="87" t="s">
        <v>79</v>
      </c>
      <c r="AL84" s="87" t="s">
        <v>79</v>
      </c>
      <c r="AM84" s="87" t="s">
        <v>79</v>
      </c>
      <c r="AN84" s="87" t="s">
        <v>79</v>
      </c>
      <c r="AO84" s="134" t="str">
        <f t="shared" si="267"/>
        <v>нд</v>
      </c>
      <c r="AP84" s="87" t="s">
        <v>79</v>
      </c>
      <c r="AQ84" s="87" t="s">
        <v>79</v>
      </c>
      <c r="AR84" s="87" t="s">
        <v>79</v>
      </c>
      <c r="AS84" s="87" t="s">
        <v>79</v>
      </c>
      <c r="AT84" s="134" t="str">
        <f t="shared" si="268"/>
        <v>нд</v>
      </c>
      <c r="AU84" s="87" t="s">
        <v>79</v>
      </c>
      <c r="AV84" s="87" t="s">
        <v>79</v>
      </c>
      <c r="AW84" s="88" t="s">
        <v>79</v>
      </c>
      <c r="AX84" s="87" t="s">
        <v>79</v>
      </c>
      <c r="AY84" s="134" t="str">
        <f t="shared" si="269"/>
        <v>нд</v>
      </c>
      <c r="AZ84" s="87" t="s">
        <v>79</v>
      </c>
      <c r="BA84" s="87" t="s">
        <v>79</v>
      </c>
      <c r="BB84" s="87" t="s">
        <v>79</v>
      </c>
      <c r="BC84" s="87" t="s">
        <v>79</v>
      </c>
    </row>
    <row r="85" spans="1:55" ht="63" x14ac:dyDescent="0.25">
      <c r="A85" s="63" t="s">
        <v>134</v>
      </c>
      <c r="B85" s="146" t="s">
        <v>223</v>
      </c>
      <c r="C85" s="94" t="s">
        <v>224</v>
      </c>
      <c r="D85" s="117" t="s">
        <v>79</v>
      </c>
      <c r="E85" s="52" t="str">
        <f t="shared" si="257"/>
        <v>нд</v>
      </c>
      <c r="F85" s="34" t="str">
        <f t="shared" si="258"/>
        <v>нд</v>
      </c>
      <c r="G85" s="34" t="str">
        <f t="shared" si="259"/>
        <v>нд</v>
      </c>
      <c r="H85" s="34" t="str">
        <f t="shared" si="260"/>
        <v>нд</v>
      </c>
      <c r="I85" s="34" t="str">
        <f t="shared" si="261"/>
        <v>нд</v>
      </c>
      <c r="J85" s="134" t="str">
        <f t="shared" si="262"/>
        <v>нд</v>
      </c>
      <c r="K85" s="87" t="s">
        <v>79</v>
      </c>
      <c r="L85" s="87" t="s">
        <v>79</v>
      </c>
      <c r="M85" s="87" t="s">
        <v>79</v>
      </c>
      <c r="N85" s="87" t="s">
        <v>79</v>
      </c>
      <c r="O85" s="134" t="str">
        <f t="shared" si="263"/>
        <v>нд</v>
      </c>
      <c r="P85" s="87" t="s">
        <v>79</v>
      </c>
      <c r="Q85" s="87" t="s">
        <v>79</v>
      </c>
      <c r="R85" s="87" t="s">
        <v>79</v>
      </c>
      <c r="S85" s="87" t="s">
        <v>79</v>
      </c>
      <c r="T85" s="134" t="str">
        <f t="shared" si="264"/>
        <v>нд</v>
      </c>
      <c r="U85" s="87" t="s">
        <v>79</v>
      </c>
      <c r="V85" s="87" t="s">
        <v>79</v>
      </c>
      <c r="W85" s="87" t="s">
        <v>79</v>
      </c>
      <c r="X85" s="87" t="s">
        <v>79</v>
      </c>
      <c r="Y85" s="134" t="str">
        <f t="shared" si="265"/>
        <v>нд</v>
      </c>
      <c r="Z85" s="87" t="s">
        <v>79</v>
      </c>
      <c r="AA85" s="87" t="s">
        <v>79</v>
      </c>
      <c r="AB85" s="87" t="s">
        <v>79</v>
      </c>
      <c r="AC85" s="193" t="s">
        <v>79</v>
      </c>
      <c r="AD85" s="117" t="s">
        <v>79</v>
      </c>
      <c r="AE85" s="52" t="str">
        <f t="shared" si="270"/>
        <v>нд</v>
      </c>
      <c r="AF85" s="34" t="str">
        <f t="shared" si="271"/>
        <v>нд</v>
      </c>
      <c r="AG85" s="34" t="str">
        <f t="shared" si="272"/>
        <v>нд</v>
      </c>
      <c r="AH85" s="34" t="str">
        <f t="shared" si="273"/>
        <v>нд</v>
      </c>
      <c r="AI85" s="34" t="str">
        <f t="shared" si="274"/>
        <v>нд</v>
      </c>
      <c r="AJ85" s="134" t="str">
        <f t="shared" si="266"/>
        <v>нд</v>
      </c>
      <c r="AK85" s="87" t="s">
        <v>79</v>
      </c>
      <c r="AL85" s="87" t="s">
        <v>79</v>
      </c>
      <c r="AM85" s="87" t="s">
        <v>79</v>
      </c>
      <c r="AN85" s="87" t="s">
        <v>79</v>
      </c>
      <c r="AO85" s="134" t="str">
        <f t="shared" si="267"/>
        <v>нд</v>
      </c>
      <c r="AP85" s="87" t="s">
        <v>79</v>
      </c>
      <c r="AQ85" s="87" t="s">
        <v>79</v>
      </c>
      <c r="AR85" s="87" t="s">
        <v>79</v>
      </c>
      <c r="AS85" s="87" t="s">
        <v>79</v>
      </c>
      <c r="AT85" s="134" t="str">
        <f t="shared" si="268"/>
        <v>нд</v>
      </c>
      <c r="AU85" s="87" t="s">
        <v>79</v>
      </c>
      <c r="AV85" s="87" t="s">
        <v>79</v>
      </c>
      <c r="AW85" s="88" t="s">
        <v>79</v>
      </c>
      <c r="AX85" s="87" t="s">
        <v>79</v>
      </c>
      <c r="AY85" s="134" t="str">
        <f t="shared" si="269"/>
        <v>нд</v>
      </c>
      <c r="AZ85" s="87" t="s">
        <v>79</v>
      </c>
      <c r="BA85" s="87" t="s">
        <v>79</v>
      </c>
      <c r="BB85" s="87" t="s">
        <v>79</v>
      </c>
      <c r="BC85" s="87" t="s">
        <v>79</v>
      </c>
    </row>
    <row r="86" spans="1:55" x14ac:dyDescent="0.25">
      <c r="A86" s="53" t="s">
        <v>135</v>
      </c>
      <c r="B86" s="5" t="s">
        <v>350</v>
      </c>
      <c r="C86" s="42" t="s">
        <v>73</v>
      </c>
      <c r="D86" s="108">
        <f t="shared" ref="D86" si="275">IF(NOT(SUM(D87:D93)=0),SUM(D87:D93),"нд")</f>
        <v>5.9660000000000002</v>
      </c>
      <c r="E86" s="171">
        <f t="shared" ref="E86:AC86" si="276">IF(NOT(SUM(E87:E93)=0),SUM(E87:E93),"нд")</f>
        <v>4.6659999999999995</v>
      </c>
      <c r="F86" s="30" t="str">
        <f t="shared" si="276"/>
        <v>нд</v>
      </c>
      <c r="G86" s="30" t="str">
        <f t="shared" si="276"/>
        <v>нд</v>
      </c>
      <c r="H86" s="30">
        <f t="shared" si="276"/>
        <v>4.6659999999999995</v>
      </c>
      <c r="I86" s="30" t="str">
        <f t="shared" si="276"/>
        <v>нд</v>
      </c>
      <c r="J86" s="83" t="str">
        <f t="shared" si="276"/>
        <v>нд</v>
      </c>
      <c r="K86" s="83" t="str">
        <f t="shared" si="276"/>
        <v>нд</v>
      </c>
      <c r="L86" s="83" t="str">
        <f t="shared" si="276"/>
        <v>нд</v>
      </c>
      <c r="M86" s="83" t="str">
        <f t="shared" si="276"/>
        <v>нд</v>
      </c>
      <c r="N86" s="83" t="str">
        <f t="shared" si="276"/>
        <v>нд</v>
      </c>
      <c r="O86" s="83" t="str">
        <f t="shared" si="276"/>
        <v>нд</v>
      </c>
      <c r="P86" s="83" t="str">
        <f t="shared" si="276"/>
        <v>нд</v>
      </c>
      <c r="Q86" s="83" t="str">
        <f t="shared" si="276"/>
        <v>нд</v>
      </c>
      <c r="R86" s="83" t="str">
        <f t="shared" si="276"/>
        <v>нд</v>
      </c>
      <c r="S86" s="83" t="str">
        <f t="shared" si="276"/>
        <v>нд</v>
      </c>
      <c r="T86" s="83">
        <f t="shared" si="276"/>
        <v>4.6659999999999995</v>
      </c>
      <c r="U86" s="83" t="str">
        <f t="shared" si="276"/>
        <v>нд</v>
      </c>
      <c r="V86" s="83" t="str">
        <f t="shared" si="276"/>
        <v>нд</v>
      </c>
      <c r="W86" s="83">
        <f t="shared" si="276"/>
        <v>4.6659999999999995</v>
      </c>
      <c r="X86" s="83" t="str">
        <f t="shared" si="276"/>
        <v>нд</v>
      </c>
      <c r="Y86" s="83" t="str">
        <f t="shared" si="276"/>
        <v>нд</v>
      </c>
      <c r="Z86" s="83" t="str">
        <f t="shared" si="276"/>
        <v>нд</v>
      </c>
      <c r="AA86" s="83" t="str">
        <f t="shared" si="276"/>
        <v>нд</v>
      </c>
      <c r="AB86" s="83" t="str">
        <f t="shared" si="276"/>
        <v>нд</v>
      </c>
      <c r="AC86" s="186" t="str">
        <f t="shared" si="276"/>
        <v>нд</v>
      </c>
      <c r="AD86" s="108">
        <f t="shared" ref="AD86" si="277">IF(NOT(SUM(AD87:AD93)=0),SUM(AD87:AD93),"нд")</f>
        <v>4.971000000000001</v>
      </c>
      <c r="AE86" s="171">
        <f t="shared" ref="AE86:AI86" si="278">IF(NOT(SUM(AE87:AE93)=0),SUM(AE87:AE93),"нд")</f>
        <v>3.8899999999999997</v>
      </c>
      <c r="AF86" s="30" t="str">
        <f t="shared" si="278"/>
        <v>нд</v>
      </c>
      <c r="AG86" s="30" t="str">
        <f t="shared" si="278"/>
        <v>нд</v>
      </c>
      <c r="AH86" s="30">
        <f t="shared" si="278"/>
        <v>3.8899999999999997</v>
      </c>
      <c r="AI86" s="30" t="str">
        <f t="shared" si="278"/>
        <v>нд</v>
      </c>
      <c r="AJ86" s="83" t="str">
        <f t="shared" ref="AJ86:AN86" si="279">IF(NOT(SUM(AJ87:AJ93)=0),SUM(AJ87:AJ93),"нд")</f>
        <v>нд</v>
      </c>
      <c r="AK86" s="83" t="str">
        <f t="shared" si="279"/>
        <v>нд</v>
      </c>
      <c r="AL86" s="83" t="str">
        <f t="shared" si="279"/>
        <v>нд</v>
      </c>
      <c r="AM86" s="83" t="str">
        <f t="shared" si="279"/>
        <v>нд</v>
      </c>
      <c r="AN86" s="83" t="str">
        <f t="shared" si="279"/>
        <v>нд</v>
      </c>
      <c r="AO86" s="83" t="str">
        <f t="shared" ref="AO86:BC86" si="280">IF(NOT(SUM(AO87:AO93)=0),SUM(AO87:AO93),"нд")</f>
        <v>нд</v>
      </c>
      <c r="AP86" s="83" t="str">
        <f t="shared" si="280"/>
        <v>нд</v>
      </c>
      <c r="AQ86" s="83" t="str">
        <f t="shared" si="280"/>
        <v>нд</v>
      </c>
      <c r="AR86" s="83" t="str">
        <f t="shared" si="280"/>
        <v>нд</v>
      </c>
      <c r="AS86" s="83" t="str">
        <f t="shared" si="280"/>
        <v>нд</v>
      </c>
      <c r="AT86" s="83">
        <f t="shared" si="280"/>
        <v>3.8899999999999997</v>
      </c>
      <c r="AU86" s="83" t="str">
        <f t="shared" si="280"/>
        <v>нд</v>
      </c>
      <c r="AV86" s="83" t="str">
        <f t="shared" si="280"/>
        <v>нд</v>
      </c>
      <c r="AW86" s="83">
        <f t="shared" si="280"/>
        <v>3.8899999999999997</v>
      </c>
      <c r="AX86" s="83" t="str">
        <f t="shared" si="280"/>
        <v>нд</v>
      </c>
      <c r="AY86" s="83" t="str">
        <f t="shared" si="280"/>
        <v>нд</v>
      </c>
      <c r="AZ86" s="83" t="str">
        <f t="shared" si="280"/>
        <v>нд</v>
      </c>
      <c r="BA86" s="83" t="str">
        <f t="shared" si="280"/>
        <v>нд</v>
      </c>
      <c r="BB86" s="83" t="str">
        <f t="shared" si="280"/>
        <v>нд</v>
      </c>
      <c r="BC86" s="83" t="str">
        <f t="shared" si="280"/>
        <v>нд</v>
      </c>
    </row>
    <row r="87" spans="1:55" ht="47.25" x14ac:dyDescent="0.25">
      <c r="A87" s="65" t="s">
        <v>225</v>
      </c>
      <c r="B87" s="146" t="s">
        <v>226</v>
      </c>
      <c r="C87" s="95" t="s">
        <v>227</v>
      </c>
      <c r="D87" s="113" t="s">
        <v>79</v>
      </c>
      <c r="E87" s="52" t="str">
        <f t="shared" ref="E87:E93" si="281">IF(NOT(SUM(F87,G87,H87,I87)=0),SUM(F87,G87,H87,I87),"нд")</f>
        <v>нд</v>
      </c>
      <c r="F87" s="34" t="str">
        <f t="shared" ref="F87:F93" si="282">IF(NOT(SUM(K87,P87,U87,Z87)=0),SUM(K87,P87,U87,Z87),"нд")</f>
        <v>нд</v>
      </c>
      <c r="G87" s="34" t="str">
        <f t="shared" ref="G87:G93" si="283">IF(NOT(SUM(L87,Q87,V87,AA87)=0),SUM(L87,Q87,V87,AA87),"нд")</f>
        <v>нд</v>
      </c>
      <c r="H87" s="34" t="str">
        <f t="shared" ref="H87:H93" si="284">IF(NOT(SUM(M87,R87,W87,AB87)=0),SUM(M87,R87,W87,AB87),"нд")</f>
        <v>нд</v>
      </c>
      <c r="I87" s="34" t="str">
        <f t="shared" ref="I87:I93" si="285">IF(NOT(SUM(N87,S87,X87,AC87)=0),SUM(N87,S87,X87,AC87),"нд")</f>
        <v>нд</v>
      </c>
      <c r="J87" s="134" t="str">
        <f t="shared" ref="J87" si="286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34" t="str">
        <f t="shared" ref="O87" si="287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34" t="str">
        <f t="shared" ref="T87" si="288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34" t="str">
        <f t="shared" ref="Y87" si="289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191" t="s">
        <v>79</v>
      </c>
      <c r="AD87" s="113" t="s">
        <v>79</v>
      </c>
      <c r="AE87" s="52" t="str">
        <f t="shared" si="270"/>
        <v>нд</v>
      </c>
      <c r="AF87" s="34" t="str">
        <f t="shared" si="271"/>
        <v>нд</v>
      </c>
      <c r="AG87" s="34" t="str">
        <f t="shared" si="272"/>
        <v>нд</v>
      </c>
      <c r="AH87" s="34" t="str">
        <f t="shared" si="273"/>
        <v>нд</v>
      </c>
      <c r="AI87" s="34" t="str">
        <f t="shared" si="274"/>
        <v>нд</v>
      </c>
      <c r="AJ87" s="134" t="str">
        <f t="shared" si="266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34" t="str">
        <f t="shared" ref="AO87" si="290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34" t="str">
        <f t="shared" ref="AT87" si="291">IF(NOT(SUM(AU87,AV87,AW87,AX87)=0),SUM(AU87,AV87,AW87,AX87),"нд")</f>
        <v>нд</v>
      </c>
      <c r="AU87" s="7" t="s">
        <v>79</v>
      </c>
      <c r="AV87" s="7" t="s">
        <v>79</v>
      </c>
      <c r="AW87" s="88" t="s">
        <v>79</v>
      </c>
      <c r="AX87" s="7" t="s">
        <v>79</v>
      </c>
      <c r="AY87" s="134" t="str">
        <f t="shared" ref="AY87" si="292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65" t="s">
        <v>225</v>
      </c>
      <c r="B88" s="146" t="s">
        <v>228</v>
      </c>
      <c r="C88" s="95" t="s">
        <v>229</v>
      </c>
      <c r="D88" s="113" t="s">
        <v>79</v>
      </c>
      <c r="E88" s="52" t="str">
        <f t="shared" si="281"/>
        <v>нд</v>
      </c>
      <c r="F88" s="34" t="str">
        <f t="shared" si="282"/>
        <v>нд</v>
      </c>
      <c r="G88" s="34" t="str">
        <f t="shared" si="283"/>
        <v>нд</v>
      </c>
      <c r="H88" s="34" t="str">
        <f t="shared" si="284"/>
        <v>нд</v>
      </c>
      <c r="I88" s="34" t="str">
        <f t="shared" si="285"/>
        <v>нд</v>
      </c>
      <c r="J88" s="134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34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34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34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191" t="s">
        <v>79</v>
      </c>
      <c r="AD88" s="113" t="s">
        <v>79</v>
      </c>
      <c r="AE88" s="52" t="str">
        <f t="shared" si="270"/>
        <v>нд</v>
      </c>
      <c r="AF88" s="34" t="str">
        <f t="shared" si="271"/>
        <v>нд</v>
      </c>
      <c r="AG88" s="34" t="str">
        <f t="shared" si="272"/>
        <v>нд</v>
      </c>
      <c r="AH88" s="34" t="str">
        <f t="shared" si="273"/>
        <v>нд</v>
      </c>
      <c r="AI88" s="34" t="str">
        <f t="shared" si="274"/>
        <v>нд</v>
      </c>
      <c r="AJ88" s="134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34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34" t="str">
        <f>IF(NOT(SUM(AU88,AV88,AW88,AX88)=0),SUM(AU88,AV88,AW88,AX88),"нд")</f>
        <v>нд</v>
      </c>
      <c r="AU88" s="7" t="s">
        <v>79</v>
      </c>
      <c r="AV88" s="7" t="s">
        <v>79</v>
      </c>
      <c r="AW88" s="88" t="s">
        <v>79</v>
      </c>
      <c r="AX88" s="7" t="s">
        <v>79</v>
      </c>
      <c r="AY88" s="134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65" t="s">
        <v>225</v>
      </c>
      <c r="B89" s="146" t="s">
        <v>230</v>
      </c>
      <c r="C89" s="96" t="s">
        <v>231</v>
      </c>
      <c r="D89" s="118">
        <v>1.117</v>
      </c>
      <c r="E89" s="52">
        <f t="shared" si="281"/>
        <v>0.90800000000000003</v>
      </c>
      <c r="F89" s="34" t="str">
        <f t="shared" si="282"/>
        <v>нд</v>
      </c>
      <c r="G89" s="34" t="str">
        <f t="shared" si="283"/>
        <v>нд</v>
      </c>
      <c r="H89" s="34">
        <f t="shared" si="284"/>
        <v>0.90800000000000003</v>
      </c>
      <c r="I89" s="34" t="str">
        <f t="shared" si="285"/>
        <v>нд</v>
      </c>
      <c r="J89" s="134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34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34">
        <f>IF(NOT(SUM(U89,V89,W89,X89)=0),SUM(U89,V89,W89,X89),"нд")</f>
        <v>0.90800000000000003</v>
      </c>
      <c r="U89" s="7" t="s">
        <v>79</v>
      </c>
      <c r="V89" s="7" t="s">
        <v>79</v>
      </c>
      <c r="W89" s="88">
        <v>0.90800000000000003</v>
      </c>
      <c r="X89" s="7" t="s">
        <v>79</v>
      </c>
      <c r="Y89" s="134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191" t="s">
        <v>79</v>
      </c>
      <c r="AD89" s="118">
        <v>0.93100000000000005</v>
      </c>
      <c r="AE89" s="52">
        <f t="shared" si="270"/>
        <v>0.75700000000000001</v>
      </c>
      <c r="AF89" s="34" t="str">
        <f t="shared" si="271"/>
        <v>нд</v>
      </c>
      <c r="AG89" s="34" t="str">
        <f t="shared" si="272"/>
        <v>нд</v>
      </c>
      <c r="AH89" s="34">
        <f t="shared" si="273"/>
        <v>0.75700000000000001</v>
      </c>
      <c r="AI89" s="34" t="str">
        <f t="shared" si="274"/>
        <v>нд</v>
      </c>
      <c r="AJ89" s="134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34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34">
        <f>IF(NOT(SUM(AU89,AV89,AW89,AX89)=0),SUM(AU89,AV89,AW89,AX89),"нд")</f>
        <v>0.75700000000000001</v>
      </c>
      <c r="AU89" s="7" t="s">
        <v>79</v>
      </c>
      <c r="AV89" s="7" t="s">
        <v>79</v>
      </c>
      <c r="AW89" s="88">
        <v>0.75700000000000001</v>
      </c>
      <c r="AX89" s="7" t="s">
        <v>79</v>
      </c>
      <c r="AY89" s="134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65" t="s">
        <v>225</v>
      </c>
      <c r="B90" s="146" t="s">
        <v>232</v>
      </c>
      <c r="C90" s="96" t="s">
        <v>233</v>
      </c>
      <c r="D90" s="118">
        <v>1.4630000000000001</v>
      </c>
      <c r="E90" s="52">
        <f t="shared" si="281"/>
        <v>1.1359999999999999</v>
      </c>
      <c r="F90" s="34" t="str">
        <f t="shared" si="282"/>
        <v>нд</v>
      </c>
      <c r="G90" s="34" t="str">
        <f t="shared" si="283"/>
        <v>нд</v>
      </c>
      <c r="H90" s="34">
        <f t="shared" si="284"/>
        <v>1.1359999999999999</v>
      </c>
      <c r="I90" s="34" t="str">
        <f t="shared" si="285"/>
        <v>нд</v>
      </c>
      <c r="J90" s="134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34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34">
        <f>IF(NOT(SUM(U90,V90,W90,X90)=0),SUM(U90,V90,W90,X90),"нд")</f>
        <v>1.1359999999999999</v>
      </c>
      <c r="U90" s="7" t="s">
        <v>79</v>
      </c>
      <c r="V90" s="7" t="s">
        <v>79</v>
      </c>
      <c r="W90" s="88">
        <v>1.1359999999999999</v>
      </c>
      <c r="X90" s="7" t="s">
        <v>79</v>
      </c>
      <c r="Y90" s="134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191" t="s">
        <v>79</v>
      </c>
      <c r="AD90" s="118">
        <v>1.2190000000000001</v>
      </c>
      <c r="AE90" s="52">
        <f t="shared" si="270"/>
        <v>0.94699999999999995</v>
      </c>
      <c r="AF90" s="34" t="str">
        <f t="shared" si="271"/>
        <v>нд</v>
      </c>
      <c r="AG90" s="34" t="str">
        <f t="shared" si="272"/>
        <v>нд</v>
      </c>
      <c r="AH90" s="34">
        <f t="shared" si="273"/>
        <v>0.94699999999999995</v>
      </c>
      <c r="AI90" s="34" t="str">
        <f t="shared" si="274"/>
        <v>нд</v>
      </c>
      <c r="AJ90" s="134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34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34">
        <f>IF(NOT(SUM(AU90,AV90,AW90,AX90)=0),SUM(AU90,AV90,AW90,AX90),"нд")</f>
        <v>0.94699999999999995</v>
      </c>
      <c r="AU90" s="7" t="s">
        <v>79</v>
      </c>
      <c r="AV90" s="7" t="s">
        <v>79</v>
      </c>
      <c r="AW90" s="88">
        <v>0.94699999999999995</v>
      </c>
      <c r="AX90" s="7" t="s">
        <v>79</v>
      </c>
      <c r="AY90" s="134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65" t="s">
        <v>225</v>
      </c>
      <c r="B91" s="146" t="s">
        <v>234</v>
      </c>
      <c r="C91" s="96" t="s">
        <v>235</v>
      </c>
      <c r="D91" s="118">
        <v>1.4630000000000001</v>
      </c>
      <c r="E91" s="52">
        <f t="shared" si="281"/>
        <v>1.1359999999999999</v>
      </c>
      <c r="F91" s="34" t="str">
        <f t="shared" si="282"/>
        <v>нд</v>
      </c>
      <c r="G91" s="34" t="str">
        <f t="shared" si="283"/>
        <v>нд</v>
      </c>
      <c r="H91" s="34">
        <f t="shared" si="284"/>
        <v>1.1359999999999999</v>
      </c>
      <c r="I91" s="34" t="str">
        <f t="shared" si="285"/>
        <v>нд</v>
      </c>
      <c r="J91" s="134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34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34">
        <f>IF(NOT(SUM(U91,V91,W91,X91)=0),SUM(U91,V91,W91,X91),"нд")</f>
        <v>1.1359999999999999</v>
      </c>
      <c r="U91" s="7" t="s">
        <v>79</v>
      </c>
      <c r="V91" s="7" t="s">
        <v>79</v>
      </c>
      <c r="W91" s="88">
        <v>1.1359999999999999</v>
      </c>
      <c r="X91" s="7" t="s">
        <v>79</v>
      </c>
      <c r="Y91" s="134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191" t="s">
        <v>79</v>
      </c>
      <c r="AD91" s="118">
        <v>1.2190000000000001</v>
      </c>
      <c r="AE91" s="52">
        <f t="shared" si="270"/>
        <v>0.94699999999999995</v>
      </c>
      <c r="AF91" s="34" t="str">
        <f t="shared" si="271"/>
        <v>нд</v>
      </c>
      <c r="AG91" s="34" t="str">
        <f t="shared" si="272"/>
        <v>нд</v>
      </c>
      <c r="AH91" s="34">
        <f t="shared" si="273"/>
        <v>0.94699999999999995</v>
      </c>
      <c r="AI91" s="34" t="str">
        <f t="shared" si="274"/>
        <v>нд</v>
      </c>
      <c r="AJ91" s="134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34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34">
        <f>IF(NOT(SUM(AU91,AV91,AW91,AX91)=0),SUM(AU91,AV91,AW91,AX91),"нд")</f>
        <v>0.94699999999999995</v>
      </c>
      <c r="AU91" s="7" t="s">
        <v>79</v>
      </c>
      <c r="AV91" s="7" t="s">
        <v>79</v>
      </c>
      <c r="AW91" s="88">
        <v>0.94699999999999995</v>
      </c>
      <c r="AX91" s="7" t="s">
        <v>79</v>
      </c>
      <c r="AY91" s="134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65" t="s">
        <v>225</v>
      </c>
      <c r="B92" s="146" t="s">
        <v>236</v>
      </c>
      <c r="C92" s="96" t="s">
        <v>237</v>
      </c>
      <c r="D92" s="118">
        <v>1.4630000000000001</v>
      </c>
      <c r="E92" s="52">
        <f t="shared" si="281"/>
        <v>1.1359999999999999</v>
      </c>
      <c r="F92" s="34" t="str">
        <f t="shared" si="282"/>
        <v>нд</v>
      </c>
      <c r="G92" s="34" t="str">
        <f t="shared" si="283"/>
        <v>нд</v>
      </c>
      <c r="H92" s="34">
        <f t="shared" si="284"/>
        <v>1.1359999999999999</v>
      </c>
      <c r="I92" s="34" t="str">
        <f t="shared" si="285"/>
        <v>нд</v>
      </c>
      <c r="J92" s="134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34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34">
        <f>IF(NOT(SUM(U92,V92,W92,X92)=0),SUM(U92,V92,W92,X92),"нд")</f>
        <v>1.1359999999999999</v>
      </c>
      <c r="U92" s="7" t="s">
        <v>79</v>
      </c>
      <c r="V92" s="7" t="s">
        <v>79</v>
      </c>
      <c r="W92" s="88">
        <v>1.1359999999999999</v>
      </c>
      <c r="X92" s="7" t="s">
        <v>79</v>
      </c>
      <c r="Y92" s="134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191" t="s">
        <v>79</v>
      </c>
      <c r="AD92" s="118">
        <v>1.2190000000000001</v>
      </c>
      <c r="AE92" s="52">
        <f t="shared" si="270"/>
        <v>0.94699999999999995</v>
      </c>
      <c r="AF92" s="34" t="str">
        <f t="shared" si="271"/>
        <v>нд</v>
      </c>
      <c r="AG92" s="34" t="str">
        <f t="shared" si="272"/>
        <v>нд</v>
      </c>
      <c r="AH92" s="34">
        <f t="shared" si="273"/>
        <v>0.94699999999999995</v>
      </c>
      <c r="AI92" s="34" t="str">
        <f t="shared" si="274"/>
        <v>нд</v>
      </c>
      <c r="AJ92" s="134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34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34">
        <f>IF(NOT(SUM(AU92,AV92,AW92,AX92)=0),SUM(AU92,AV92,AW92,AX92),"нд")</f>
        <v>0.94699999999999995</v>
      </c>
      <c r="AU92" s="7" t="s">
        <v>79</v>
      </c>
      <c r="AV92" s="7" t="s">
        <v>79</v>
      </c>
      <c r="AW92" s="88">
        <v>0.94699999999999995</v>
      </c>
      <c r="AX92" s="7" t="s">
        <v>79</v>
      </c>
      <c r="AY92" s="134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65" t="s">
        <v>225</v>
      </c>
      <c r="B93" s="146" t="s">
        <v>238</v>
      </c>
      <c r="C93" s="96" t="s">
        <v>239</v>
      </c>
      <c r="D93" s="118">
        <v>0.46</v>
      </c>
      <c r="E93" s="52">
        <f t="shared" si="281"/>
        <v>0.35</v>
      </c>
      <c r="F93" s="34" t="str">
        <f t="shared" si="282"/>
        <v>нд</v>
      </c>
      <c r="G93" s="34" t="str">
        <f t="shared" si="283"/>
        <v>нд</v>
      </c>
      <c r="H93" s="34">
        <f t="shared" si="284"/>
        <v>0.35</v>
      </c>
      <c r="I93" s="34" t="str">
        <f t="shared" si="285"/>
        <v>нд</v>
      </c>
      <c r="J93" s="134" t="str">
        <f t="shared" ref="J93" si="293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34" t="str">
        <f t="shared" ref="O93" si="294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34">
        <f t="shared" ref="T93" si="295">IF(NOT(SUM(U93,V93,W93,X93)=0),SUM(U93,V93,W93,X93),"нд")</f>
        <v>0.35</v>
      </c>
      <c r="U93" s="7" t="s">
        <v>79</v>
      </c>
      <c r="V93" s="7" t="s">
        <v>79</v>
      </c>
      <c r="W93" s="88">
        <v>0.35</v>
      </c>
      <c r="X93" s="7" t="s">
        <v>79</v>
      </c>
      <c r="Y93" s="134" t="str">
        <f t="shared" ref="Y93" si="296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191" t="s">
        <v>79</v>
      </c>
      <c r="AD93" s="118">
        <v>0.38300000000000001</v>
      </c>
      <c r="AE93" s="52">
        <f t="shared" si="270"/>
        <v>0.29199999999999998</v>
      </c>
      <c r="AF93" s="34" t="str">
        <f t="shared" si="271"/>
        <v>нд</v>
      </c>
      <c r="AG93" s="34" t="str">
        <f t="shared" si="272"/>
        <v>нд</v>
      </c>
      <c r="AH93" s="34">
        <f t="shared" si="273"/>
        <v>0.29199999999999998</v>
      </c>
      <c r="AI93" s="34" t="str">
        <f t="shared" si="274"/>
        <v>нд</v>
      </c>
      <c r="AJ93" s="134" t="str">
        <f t="shared" si="266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34" t="str">
        <f t="shared" ref="AO93" si="297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34">
        <f t="shared" ref="AT93" si="298">IF(NOT(SUM(AU93,AV93,AW93,AX93)=0),SUM(AU93,AV93,AW93,AX93),"нд")</f>
        <v>0.29199999999999998</v>
      </c>
      <c r="AU93" s="7" t="s">
        <v>79</v>
      </c>
      <c r="AV93" s="7" t="s">
        <v>79</v>
      </c>
      <c r="AW93" s="88">
        <v>0.29199999999999998</v>
      </c>
      <c r="AX93" s="7" t="s">
        <v>79</v>
      </c>
      <c r="AY93" s="134" t="str">
        <f t="shared" ref="AY93" si="299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58" t="s">
        <v>136</v>
      </c>
      <c r="B94" s="10" t="s">
        <v>137</v>
      </c>
      <c r="C94" s="44" t="s">
        <v>73</v>
      </c>
      <c r="D94" s="111">
        <f t="shared" ref="D94" si="300">IF(NOT(SUM(D95,D126)=0),SUM(D95,D126),"нд")</f>
        <v>1.514</v>
      </c>
      <c r="E94" s="174">
        <f t="shared" ref="E94:AD94" si="301">IF(NOT(SUM(E95,E126)=0),SUM(E95,E126),"нд")</f>
        <v>1.262</v>
      </c>
      <c r="F94" s="32" t="str">
        <f t="shared" si="301"/>
        <v>нд</v>
      </c>
      <c r="G94" s="32" t="str">
        <f t="shared" si="301"/>
        <v>нд</v>
      </c>
      <c r="H94" s="32" t="str">
        <f t="shared" si="301"/>
        <v>нд</v>
      </c>
      <c r="I94" s="32">
        <f t="shared" si="301"/>
        <v>1.262</v>
      </c>
      <c r="J94" s="85" t="str">
        <f t="shared" si="301"/>
        <v>нд</v>
      </c>
      <c r="K94" s="85" t="str">
        <f t="shared" si="301"/>
        <v>нд</v>
      </c>
      <c r="L94" s="85" t="str">
        <f t="shared" si="301"/>
        <v>нд</v>
      </c>
      <c r="M94" s="85" t="str">
        <f t="shared" si="301"/>
        <v>нд</v>
      </c>
      <c r="N94" s="85" t="str">
        <f t="shared" si="301"/>
        <v>нд</v>
      </c>
      <c r="O94" s="85" t="str">
        <f t="shared" si="301"/>
        <v>нд</v>
      </c>
      <c r="P94" s="85" t="str">
        <f t="shared" si="301"/>
        <v>нд</v>
      </c>
      <c r="Q94" s="85" t="str">
        <f t="shared" si="301"/>
        <v>нд</v>
      </c>
      <c r="R94" s="85" t="str">
        <f t="shared" si="301"/>
        <v>нд</v>
      </c>
      <c r="S94" s="85" t="str">
        <f t="shared" si="301"/>
        <v>нд</v>
      </c>
      <c r="T94" s="85">
        <f t="shared" si="301"/>
        <v>1.262</v>
      </c>
      <c r="U94" s="85" t="str">
        <f t="shared" si="301"/>
        <v>нд</v>
      </c>
      <c r="V94" s="85" t="str">
        <f t="shared" si="301"/>
        <v>нд</v>
      </c>
      <c r="W94" s="85" t="str">
        <f t="shared" si="301"/>
        <v>нд</v>
      </c>
      <c r="X94" s="85">
        <f t="shared" si="301"/>
        <v>1.262</v>
      </c>
      <c r="Y94" s="85" t="str">
        <f t="shared" si="301"/>
        <v>нд</v>
      </c>
      <c r="Z94" s="85" t="str">
        <f t="shared" si="301"/>
        <v>нд</v>
      </c>
      <c r="AA94" s="85" t="str">
        <f t="shared" si="301"/>
        <v>нд</v>
      </c>
      <c r="AB94" s="85" t="str">
        <f t="shared" si="301"/>
        <v>нд</v>
      </c>
      <c r="AC94" s="189" t="str">
        <f t="shared" si="301"/>
        <v>нд</v>
      </c>
      <c r="AD94" s="111">
        <f t="shared" si="301"/>
        <v>1.262</v>
      </c>
      <c r="AE94" s="174">
        <f t="shared" ref="AE94:AI94" si="302">IF(NOT(SUM(AE95,AE126)=0),SUM(AE95,AE126),"нд")</f>
        <v>1.262</v>
      </c>
      <c r="AF94" s="32" t="str">
        <f t="shared" si="302"/>
        <v>нд</v>
      </c>
      <c r="AG94" s="32" t="str">
        <f t="shared" si="302"/>
        <v>нд</v>
      </c>
      <c r="AH94" s="32" t="str">
        <f t="shared" si="302"/>
        <v>нд</v>
      </c>
      <c r="AI94" s="32">
        <f t="shared" si="302"/>
        <v>1.262</v>
      </c>
      <c r="AJ94" s="85" t="str">
        <f t="shared" ref="AJ94:AN94" si="303">IF(NOT(SUM(AJ95,AJ126)=0),SUM(AJ95,AJ126),"нд")</f>
        <v>нд</v>
      </c>
      <c r="AK94" s="85" t="str">
        <f t="shared" si="303"/>
        <v>нд</v>
      </c>
      <c r="AL94" s="85" t="str">
        <f t="shared" si="303"/>
        <v>нд</v>
      </c>
      <c r="AM94" s="85" t="str">
        <f t="shared" si="303"/>
        <v>нд</v>
      </c>
      <c r="AN94" s="85" t="str">
        <f t="shared" si="303"/>
        <v>нд</v>
      </c>
      <c r="AO94" s="85" t="str">
        <f t="shared" ref="AO94:BC94" si="304">IF(NOT(SUM(AO95,AO126)=0),SUM(AO95,AO126),"нд")</f>
        <v>нд</v>
      </c>
      <c r="AP94" s="85" t="str">
        <f t="shared" si="304"/>
        <v>нд</v>
      </c>
      <c r="AQ94" s="85" t="str">
        <f t="shared" si="304"/>
        <v>нд</v>
      </c>
      <c r="AR94" s="85" t="str">
        <f t="shared" si="304"/>
        <v>нд</v>
      </c>
      <c r="AS94" s="85" t="str">
        <f t="shared" si="304"/>
        <v>нд</v>
      </c>
      <c r="AT94" s="85">
        <f t="shared" si="304"/>
        <v>1.262</v>
      </c>
      <c r="AU94" s="85" t="str">
        <f t="shared" si="304"/>
        <v>нд</v>
      </c>
      <c r="AV94" s="85" t="str">
        <f t="shared" si="304"/>
        <v>нд</v>
      </c>
      <c r="AW94" s="85" t="str">
        <f t="shared" si="304"/>
        <v>нд</v>
      </c>
      <c r="AX94" s="85">
        <f t="shared" si="304"/>
        <v>1.262</v>
      </c>
      <c r="AY94" s="85" t="str">
        <f t="shared" si="304"/>
        <v>нд</v>
      </c>
      <c r="AZ94" s="85" t="str">
        <f t="shared" si="304"/>
        <v>нд</v>
      </c>
      <c r="BA94" s="85" t="str">
        <f t="shared" si="304"/>
        <v>нд</v>
      </c>
      <c r="BB94" s="85" t="str">
        <f t="shared" si="304"/>
        <v>нд</v>
      </c>
      <c r="BC94" s="85" t="str">
        <f t="shared" si="304"/>
        <v>нд</v>
      </c>
    </row>
    <row r="95" spans="1:55" ht="31.5" x14ac:dyDescent="0.25">
      <c r="A95" s="59" t="s">
        <v>138</v>
      </c>
      <c r="B95" s="11" t="s">
        <v>139</v>
      </c>
      <c r="C95" s="162" t="s">
        <v>73</v>
      </c>
      <c r="D95" s="121">
        <f t="shared" ref="D95" si="305">IF(NOT(SUM(D96,D103)=0),SUM(D96,D103),"нд")</f>
        <v>1.514</v>
      </c>
      <c r="E95" s="178">
        <f t="shared" ref="E95:AD95" si="306">IF(NOT(SUM(E96,E103)=0),SUM(E96,E103),"нд")</f>
        <v>1.262</v>
      </c>
      <c r="F95" s="142" t="str">
        <f t="shared" si="306"/>
        <v>нд</v>
      </c>
      <c r="G95" s="142" t="str">
        <f t="shared" si="306"/>
        <v>нд</v>
      </c>
      <c r="H95" s="142" t="str">
        <f t="shared" si="306"/>
        <v>нд</v>
      </c>
      <c r="I95" s="142">
        <f t="shared" si="306"/>
        <v>1.262</v>
      </c>
      <c r="J95" s="91" t="str">
        <f t="shared" si="306"/>
        <v>нд</v>
      </c>
      <c r="K95" s="91" t="str">
        <f t="shared" si="306"/>
        <v>нд</v>
      </c>
      <c r="L95" s="91" t="str">
        <f t="shared" si="306"/>
        <v>нд</v>
      </c>
      <c r="M95" s="91" t="str">
        <f t="shared" si="306"/>
        <v>нд</v>
      </c>
      <c r="N95" s="91" t="str">
        <f t="shared" si="306"/>
        <v>нд</v>
      </c>
      <c r="O95" s="91" t="str">
        <f t="shared" si="306"/>
        <v>нд</v>
      </c>
      <c r="P95" s="91" t="str">
        <f t="shared" si="306"/>
        <v>нд</v>
      </c>
      <c r="Q95" s="91" t="str">
        <f t="shared" si="306"/>
        <v>нд</v>
      </c>
      <c r="R95" s="91" t="str">
        <f t="shared" si="306"/>
        <v>нд</v>
      </c>
      <c r="S95" s="91" t="str">
        <f t="shared" si="306"/>
        <v>нд</v>
      </c>
      <c r="T95" s="91">
        <f t="shared" si="306"/>
        <v>1.262</v>
      </c>
      <c r="U95" s="91" t="str">
        <f t="shared" si="306"/>
        <v>нд</v>
      </c>
      <c r="V95" s="91" t="str">
        <f t="shared" si="306"/>
        <v>нд</v>
      </c>
      <c r="W95" s="91" t="str">
        <f t="shared" si="306"/>
        <v>нд</v>
      </c>
      <c r="X95" s="91">
        <f t="shared" si="306"/>
        <v>1.262</v>
      </c>
      <c r="Y95" s="91" t="str">
        <f t="shared" si="306"/>
        <v>нд</v>
      </c>
      <c r="Z95" s="91" t="str">
        <f t="shared" si="306"/>
        <v>нд</v>
      </c>
      <c r="AA95" s="91" t="str">
        <f t="shared" si="306"/>
        <v>нд</v>
      </c>
      <c r="AB95" s="91" t="str">
        <f t="shared" si="306"/>
        <v>нд</v>
      </c>
      <c r="AC95" s="197" t="str">
        <f t="shared" si="306"/>
        <v>нд</v>
      </c>
      <c r="AD95" s="121">
        <f t="shared" si="306"/>
        <v>1.262</v>
      </c>
      <c r="AE95" s="178">
        <f t="shared" ref="AE95:AI95" si="307">IF(NOT(SUM(AE96,AE103)=0),SUM(AE96,AE103),"нд")</f>
        <v>1.262</v>
      </c>
      <c r="AF95" s="142" t="str">
        <f t="shared" si="307"/>
        <v>нд</v>
      </c>
      <c r="AG95" s="142" t="str">
        <f t="shared" si="307"/>
        <v>нд</v>
      </c>
      <c r="AH95" s="142" t="str">
        <f t="shared" si="307"/>
        <v>нд</v>
      </c>
      <c r="AI95" s="142">
        <f t="shared" si="307"/>
        <v>1.262</v>
      </c>
      <c r="AJ95" s="91" t="str">
        <f t="shared" ref="AJ95:AN95" si="308">IF(NOT(SUM(AJ96,AJ103)=0),SUM(AJ96,AJ103),"нд")</f>
        <v>нд</v>
      </c>
      <c r="AK95" s="91" t="str">
        <f t="shared" si="308"/>
        <v>нд</v>
      </c>
      <c r="AL95" s="91" t="str">
        <f t="shared" si="308"/>
        <v>нд</v>
      </c>
      <c r="AM95" s="91" t="str">
        <f t="shared" si="308"/>
        <v>нд</v>
      </c>
      <c r="AN95" s="91" t="str">
        <f t="shared" si="308"/>
        <v>нд</v>
      </c>
      <c r="AO95" s="91" t="str">
        <f t="shared" ref="AO95:BC95" si="309">IF(NOT(SUM(AO96,AO103)=0),SUM(AO96,AO103),"нд")</f>
        <v>нд</v>
      </c>
      <c r="AP95" s="91" t="str">
        <f t="shared" si="309"/>
        <v>нд</v>
      </c>
      <c r="AQ95" s="91" t="str">
        <f t="shared" si="309"/>
        <v>нд</v>
      </c>
      <c r="AR95" s="91" t="str">
        <f t="shared" si="309"/>
        <v>нд</v>
      </c>
      <c r="AS95" s="91" t="str">
        <f t="shared" si="309"/>
        <v>нд</v>
      </c>
      <c r="AT95" s="91">
        <f t="shared" si="309"/>
        <v>1.262</v>
      </c>
      <c r="AU95" s="91" t="str">
        <f t="shared" si="309"/>
        <v>нд</v>
      </c>
      <c r="AV95" s="91" t="str">
        <f t="shared" si="309"/>
        <v>нд</v>
      </c>
      <c r="AW95" s="91" t="str">
        <f t="shared" si="309"/>
        <v>нд</v>
      </c>
      <c r="AX95" s="91">
        <f t="shared" si="309"/>
        <v>1.262</v>
      </c>
      <c r="AY95" s="91" t="str">
        <f t="shared" si="309"/>
        <v>нд</v>
      </c>
      <c r="AZ95" s="91" t="str">
        <f t="shared" si="309"/>
        <v>нд</v>
      </c>
      <c r="BA95" s="91" t="str">
        <f t="shared" si="309"/>
        <v>нд</v>
      </c>
      <c r="BB95" s="91" t="str">
        <f t="shared" si="309"/>
        <v>нд</v>
      </c>
      <c r="BC95" s="91" t="str">
        <f t="shared" si="309"/>
        <v>нд</v>
      </c>
    </row>
    <row r="96" spans="1:55" ht="31.5" customHeight="1" x14ac:dyDescent="0.25">
      <c r="A96" s="55" t="s">
        <v>140</v>
      </c>
      <c r="B96" s="4" t="s">
        <v>349</v>
      </c>
      <c r="C96" s="45" t="s">
        <v>73</v>
      </c>
      <c r="D96" s="115" t="str">
        <f t="shared" ref="D96" si="310">IF(NOT(SUM(D97:D102)=0),SUM(D97:D102),"нд")</f>
        <v>нд</v>
      </c>
      <c r="E96" s="177" t="str">
        <f t="shared" ref="E96:AC96" si="311">IF(NOT(SUM(E97:E102)=0),SUM(E97:E102),"нд")</f>
        <v>нд</v>
      </c>
      <c r="F96" s="36" t="str">
        <f t="shared" si="311"/>
        <v>нд</v>
      </c>
      <c r="G96" s="36" t="str">
        <f t="shared" si="311"/>
        <v>нд</v>
      </c>
      <c r="H96" s="36" t="str">
        <f t="shared" si="311"/>
        <v>нд</v>
      </c>
      <c r="I96" s="36" t="str">
        <f t="shared" si="311"/>
        <v>нд</v>
      </c>
      <c r="J96" s="56" t="str">
        <f t="shared" si="311"/>
        <v>нд</v>
      </c>
      <c r="K96" s="56" t="str">
        <f t="shared" si="311"/>
        <v>нд</v>
      </c>
      <c r="L96" s="56" t="str">
        <f t="shared" si="311"/>
        <v>нд</v>
      </c>
      <c r="M96" s="56" t="str">
        <f t="shared" si="311"/>
        <v>нд</v>
      </c>
      <c r="N96" s="56" t="str">
        <f t="shared" si="311"/>
        <v>нд</v>
      </c>
      <c r="O96" s="56" t="str">
        <f t="shared" si="311"/>
        <v>нд</v>
      </c>
      <c r="P96" s="56" t="str">
        <f t="shared" si="311"/>
        <v>нд</v>
      </c>
      <c r="Q96" s="56" t="str">
        <f t="shared" si="311"/>
        <v>нд</v>
      </c>
      <c r="R96" s="56" t="str">
        <f t="shared" si="311"/>
        <v>нд</v>
      </c>
      <c r="S96" s="56" t="str">
        <f t="shared" si="311"/>
        <v>нд</v>
      </c>
      <c r="T96" s="56" t="str">
        <f t="shared" si="311"/>
        <v>нд</v>
      </c>
      <c r="U96" s="56" t="str">
        <f t="shared" si="311"/>
        <v>нд</v>
      </c>
      <c r="V96" s="56" t="str">
        <f t="shared" si="311"/>
        <v>нд</v>
      </c>
      <c r="W96" s="56" t="str">
        <f t="shared" si="311"/>
        <v>нд</v>
      </c>
      <c r="X96" s="56" t="str">
        <f t="shared" si="311"/>
        <v>нд</v>
      </c>
      <c r="Y96" s="56" t="str">
        <f t="shared" si="311"/>
        <v>нд</v>
      </c>
      <c r="Z96" s="56" t="str">
        <f t="shared" si="311"/>
        <v>нд</v>
      </c>
      <c r="AA96" s="56" t="str">
        <f t="shared" si="311"/>
        <v>нд</v>
      </c>
      <c r="AB96" s="56" t="str">
        <f t="shared" si="311"/>
        <v>нд</v>
      </c>
      <c r="AC96" s="41" t="str">
        <f t="shared" si="311"/>
        <v>нд</v>
      </c>
      <c r="AD96" s="115" t="str">
        <f t="shared" ref="AD96" si="312">IF(NOT(SUM(AD97:AD102)=0),SUM(AD97:AD102),"нд")</f>
        <v>нд</v>
      </c>
      <c r="AE96" s="177" t="str">
        <f t="shared" ref="AE96:AI96" si="313">IF(NOT(SUM(AE97:AE102)=0),SUM(AE97:AE102),"нд")</f>
        <v>нд</v>
      </c>
      <c r="AF96" s="36" t="str">
        <f t="shared" si="313"/>
        <v>нд</v>
      </c>
      <c r="AG96" s="36" t="str">
        <f t="shared" si="313"/>
        <v>нд</v>
      </c>
      <c r="AH96" s="36" t="str">
        <f t="shared" si="313"/>
        <v>нд</v>
      </c>
      <c r="AI96" s="36" t="str">
        <f t="shared" si="313"/>
        <v>нд</v>
      </c>
      <c r="AJ96" s="56" t="str">
        <f t="shared" ref="AJ96:AN96" si="314">IF(NOT(SUM(AJ97:AJ102)=0),SUM(AJ97:AJ102),"нд")</f>
        <v>нд</v>
      </c>
      <c r="AK96" s="56" t="str">
        <f t="shared" si="314"/>
        <v>нд</v>
      </c>
      <c r="AL96" s="56" t="str">
        <f t="shared" si="314"/>
        <v>нд</v>
      </c>
      <c r="AM96" s="56" t="str">
        <f t="shared" si="314"/>
        <v>нд</v>
      </c>
      <c r="AN96" s="56" t="str">
        <f t="shared" si="314"/>
        <v>нд</v>
      </c>
      <c r="AO96" s="56" t="str">
        <f t="shared" ref="AO96:BC96" si="315">IF(NOT(SUM(AO97:AO102)=0),SUM(AO97:AO102),"нд")</f>
        <v>нд</v>
      </c>
      <c r="AP96" s="56" t="str">
        <f t="shared" si="315"/>
        <v>нд</v>
      </c>
      <c r="AQ96" s="56" t="str">
        <f t="shared" si="315"/>
        <v>нд</v>
      </c>
      <c r="AR96" s="56" t="str">
        <f t="shared" si="315"/>
        <v>нд</v>
      </c>
      <c r="AS96" s="56" t="str">
        <f t="shared" si="315"/>
        <v>нд</v>
      </c>
      <c r="AT96" s="56" t="str">
        <f t="shared" si="315"/>
        <v>нд</v>
      </c>
      <c r="AU96" s="56" t="str">
        <f t="shared" si="315"/>
        <v>нд</v>
      </c>
      <c r="AV96" s="56" t="str">
        <f t="shared" si="315"/>
        <v>нд</v>
      </c>
      <c r="AW96" s="56" t="str">
        <f t="shared" si="315"/>
        <v>нд</v>
      </c>
      <c r="AX96" s="56" t="str">
        <f t="shared" si="315"/>
        <v>нд</v>
      </c>
      <c r="AY96" s="56" t="str">
        <f t="shared" si="315"/>
        <v>нд</v>
      </c>
      <c r="AZ96" s="56" t="str">
        <f t="shared" si="315"/>
        <v>нд</v>
      </c>
      <c r="BA96" s="56" t="str">
        <f t="shared" si="315"/>
        <v>нд</v>
      </c>
      <c r="BB96" s="56" t="str">
        <f t="shared" si="315"/>
        <v>нд</v>
      </c>
      <c r="BC96" s="56" t="str">
        <f t="shared" si="315"/>
        <v>нд</v>
      </c>
    </row>
    <row r="97" spans="1:55" ht="47.25" x14ac:dyDescent="0.25">
      <c r="A97" s="66" t="s">
        <v>240</v>
      </c>
      <c r="B97" s="146" t="s">
        <v>351</v>
      </c>
      <c r="C97" s="155" t="s">
        <v>241</v>
      </c>
      <c r="D97" s="118" t="s">
        <v>79</v>
      </c>
      <c r="E97" s="52" t="str">
        <f t="shared" ref="E97:E102" si="316">IF(NOT(SUM(F97,G97,H97,I97)=0),SUM(F97,G97,H97,I97),"нд")</f>
        <v>нд</v>
      </c>
      <c r="F97" s="34" t="str">
        <f t="shared" ref="F97:F102" si="317">IF(NOT(SUM(K97,P97,U97,Z97)=0),SUM(K97,P97,U97,Z97),"нд")</f>
        <v>нд</v>
      </c>
      <c r="G97" s="34" t="str">
        <f t="shared" ref="G97:G102" si="318">IF(NOT(SUM(L97,Q97,V97,AA97)=0),SUM(L97,Q97,V97,AA97),"нд")</f>
        <v>нд</v>
      </c>
      <c r="H97" s="34" t="str">
        <f t="shared" ref="H97:H102" si="319">IF(NOT(SUM(M97,R97,W97,AB97)=0),SUM(M97,R97,W97,AB97),"нд")</f>
        <v>нд</v>
      </c>
      <c r="I97" s="34" t="str">
        <f t="shared" ref="I97:I102" si="320">IF(NOT(SUM(N97,S97,X97,AC97)=0),SUM(N97,S97,X97,AC97),"нд")</f>
        <v>нд</v>
      </c>
      <c r="J97" s="134" t="str">
        <f t="shared" ref="J97:J102" si="321">IF(NOT(SUM(K97,L97,M97,N97)=0),SUM(K97,L97,M97,N97),"нд")</f>
        <v>нд</v>
      </c>
      <c r="K97" s="88" t="str">
        <f t="shared" ref="K97:K102" si="322">IF(NOT(SUM(AU97,BE97,BO97)=0),SUM(AU97,BE97,BO97),"нд")</f>
        <v>нд</v>
      </c>
      <c r="L97" s="134" t="s">
        <v>79</v>
      </c>
      <c r="M97" s="134" t="s">
        <v>79</v>
      </c>
      <c r="N97" s="134" t="s">
        <v>79</v>
      </c>
      <c r="O97" s="134" t="str">
        <f t="shared" ref="O97:O102" si="323">IF(NOT(SUM(P97,Q97,R97,S97)=0),SUM(P97,Q97,R97,S97),"нд")</f>
        <v>нд</v>
      </c>
      <c r="P97" s="88" t="s">
        <v>79</v>
      </c>
      <c r="Q97" s="34" t="s">
        <v>79</v>
      </c>
      <c r="R97" s="88" t="s">
        <v>79</v>
      </c>
      <c r="S97" s="88" t="s">
        <v>79</v>
      </c>
      <c r="T97" s="134" t="str">
        <f t="shared" ref="T97:T102" si="324">IF(NOT(SUM(U97,V97,W97,X97)=0),SUM(U97,V97,W97,X97),"нд")</f>
        <v>нд</v>
      </c>
      <c r="U97" s="88" t="str">
        <f t="shared" ref="U97:U102" si="325">IF(NOT(SUM(BE97,BO97,BY97)=0),SUM(BE97,BO97,BY97),"нд")</f>
        <v>нд</v>
      </c>
      <c r="V97" s="134" t="s">
        <v>79</v>
      </c>
      <c r="W97" s="88" t="s">
        <v>79</v>
      </c>
      <c r="X97" s="134" t="s">
        <v>79</v>
      </c>
      <c r="Y97" s="134" t="str">
        <f t="shared" ref="Y97:Y102" si="326">IF(NOT(SUM(Z97,AA97,AB97,AC97)=0),SUM(Z97,AA97,AB97,AC97),"нд")</f>
        <v>нд</v>
      </c>
      <c r="Z97" s="88" t="str">
        <f t="shared" ref="Z97:Z102" si="327">IF(NOT(SUM(BJ97,BT97,CD97)=0),SUM(BJ97,BT97,CD97),"нд")</f>
        <v>нд</v>
      </c>
      <c r="AA97" s="134" t="s">
        <v>79</v>
      </c>
      <c r="AB97" s="134" t="s">
        <v>79</v>
      </c>
      <c r="AC97" s="198" t="s">
        <v>79</v>
      </c>
      <c r="AD97" s="118" t="s">
        <v>79</v>
      </c>
      <c r="AE97" s="52" t="str">
        <f t="shared" si="270"/>
        <v>нд</v>
      </c>
      <c r="AF97" s="34" t="str">
        <f t="shared" si="271"/>
        <v>нд</v>
      </c>
      <c r="AG97" s="34" t="str">
        <f t="shared" si="272"/>
        <v>нд</v>
      </c>
      <c r="AH97" s="34" t="str">
        <f t="shared" si="273"/>
        <v>нд</v>
      </c>
      <c r="AI97" s="34" t="str">
        <f t="shared" si="274"/>
        <v>нд</v>
      </c>
      <c r="AJ97" s="134" t="str">
        <f t="shared" ref="AJ97:AJ125" si="328">IF(NOT(SUM(AK97,AL97,AM97,AN97)=0),SUM(AK97,AL97,AM97,AN97),"нд")</f>
        <v>нд</v>
      </c>
      <c r="AK97" s="88" t="str">
        <f t="shared" ref="AK97:AK102" si="329">IF(NOT(SUM(BU97,CE97,CO97)=0),SUM(BU97,CE97,CO97),"нд")</f>
        <v>нд</v>
      </c>
      <c r="AL97" s="88" t="str">
        <f t="shared" ref="AL97:AL102" si="330">IF(NOT(SUM(BV97,CF97,CP97)=0),SUM(BV97,CF97,CP97),"нд")</f>
        <v>нд</v>
      </c>
      <c r="AM97" s="88" t="str">
        <f t="shared" ref="AM97:AM102" si="331">IF(NOT(SUM(BW97,CG97,CQ97)=0),SUM(BW97,CG97,CQ97),"нд")</f>
        <v>нд</v>
      </c>
      <c r="AN97" s="88" t="str">
        <f t="shared" ref="AN97:AN102" si="332">IF(NOT(SUM(BX97,CH97,CR97)=0),SUM(BX97,CH97,CR97),"нд")</f>
        <v>нд</v>
      </c>
      <c r="AO97" s="134" t="str">
        <f t="shared" ref="AO97:AO102" si="333">IF(NOT(SUM(AP97,AQ97,AR97,AS97)=0),SUM(AP97,AQ97,AR97,AS97),"нд")</f>
        <v>нд</v>
      </c>
      <c r="AP97" s="88" t="str">
        <f t="shared" ref="AP97:AP102" si="334">IF(NOT(SUM(BZ97,CJ97,CT97)=0),SUM(BZ97,CJ97,CT97),"нд")</f>
        <v>нд</v>
      </c>
      <c r="AQ97" s="88" t="str">
        <f t="shared" ref="AQ97:AQ102" si="335">IF(NOT(SUM(CA97,CK97,CU97)=0),SUM(CA97,CK97,CU97),"нд")</f>
        <v>нд</v>
      </c>
      <c r="AR97" s="88" t="str">
        <f t="shared" ref="AR97:AR102" si="336">IF(NOT(SUM(CB97,CL97,CV97)=0),SUM(CB97,CL97,CV97),"нд")</f>
        <v>нд</v>
      </c>
      <c r="AS97" s="88" t="str">
        <f t="shared" ref="AS97:AS102" si="337">IF(NOT(SUM(CC97,CM97,CW97)=0),SUM(CC97,CM97,CW97),"нд")</f>
        <v>нд</v>
      </c>
      <c r="AT97" s="134" t="str">
        <f t="shared" ref="AT97:AT102" si="338">IF(NOT(SUM(AU97,AV97,AW97,AX97)=0),SUM(AU97,AV97,AW97,AX97),"нд")</f>
        <v>нд</v>
      </c>
      <c r="AU97" s="88" t="str">
        <f t="shared" ref="AU97:AU102" si="339">IF(NOT(SUM(CE97,CO97,CY97)=0),SUM(CE97,CO97,CY97),"нд")</f>
        <v>нд</v>
      </c>
      <c r="AV97" s="134" t="s">
        <v>79</v>
      </c>
      <c r="AW97" s="207" t="s">
        <v>79</v>
      </c>
      <c r="AX97" s="134" t="s">
        <v>79</v>
      </c>
      <c r="AY97" s="134" t="str">
        <f t="shared" ref="AY97:AY102" si="340">IF(NOT(SUM(AZ97,BA97,BB97,BC97)=0),SUM(AZ97,BA97,BB97,BC97),"нд")</f>
        <v>нд</v>
      </c>
      <c r="AZ97" s="88" t="str">
        <f t="shared" ref="AZ97:AZ102" si="341">IF(NOT(SUM(CJ97,CT97,DD97)=0),SUM(CJ97,CT97,DD97),"нд")</f>
        <v>нд</v>
      </c>
      <c r="BA97" s="88" t="str">
        <f t="shared" ref="BA97:BA102" si="342">IF(NOT(SUM(CK97,CU97,DE97)=0),SUM(CK97,CU97,DE97),"нд")</f>
        <v>нд</v>
      </c>
      <c r="BB97" s="134" t="s">
        <v>79</v>
      </c>
      <c r="BC97" s="134" t="s">
        <v>79</v>
      </c>
    </row>
    <row r="98" spans="1:55" ht="47.25" x14ac:dyDescent="0.25">
      <c r="A98" s="66" t="s">
        <v>240</v>
      </c>
      <c r="B98" s="146" t="s">
        <v>352</v>
      </c>
      <c r="C98" s="156" t="s">
        <v>242</v>
      </c>
      <c r="D98" s="118" t="str">
        <f>IF(NOT(SUM(AN98,AX98,BH98)=0),SUM(AN98,AX98,BH98),"нд")</f>
        <v>нд</v>
      </c>
      <c r="E98" s="52" t="str">
        <f t="shared" si="316"/>
        <v>нд</v>
      </c>
      <c r="F98" s="34" t="str">
        <f t="shared" si="317"/>
        <v>нд</v>
      </c>
      <c r="G98" s="34" t="str">
        <f t="shared" si="318"/>
        <v>нд</v>
      </c>
      <c r="H98" s="34" t="str">
        <f t="shared" si="319"/>
        <v>нд</v>
      </c>
      <c r="I98" s="34" t="str">
        <f t="shared" si="320"/>
        <v>нд</v>
      </c>
      <c r="J98" s="134" t="str">
        <f t="shared" si="321"/>
        <v>нд</v>
      </c>
      <c r="K98" s="88" t="str">
        <f t="shared" si="322"/>
        <v>нд</v>
      </c>
      <c r="L98" s="88" t="str">
        <f t="shared" ref="L98:L102" si="343">IF(NOT(SUM(AV98,BF98,BP98)=0),SUM(AV98,BF98,BP98),"нд")</f>
        <v>нд</v>
      </c>
      <c r="M98" s="88" t="str">
        <f t="shared" ref="M98:M102" si="344">IF(NOT(SUM(AW98,BG98,BQ98)=0),SUM(AW98,BG98,BQ98),"нд")</f>
        <v>нд</v>
      </c>
      <c r="N98" s="88" t="str">
        <f t="shared" ref="N98:N102" si="345">IF(NOT(SUM(AX98,BH98,BR98)=0),SUM(AX98,BH98,BR98),"нд")</f>
        <v>нд</v>
      </c>
      <c r="O98" s="134" t="str">
        <f t="shared" si="323"/>
        <v>нд</v>
      </c>
      <c r="P98" s="88" t="str">
        <f t="shared" ref="P98:P102" si="346">IF(NOT(SUM(AZ98,BJ98,BT98)=0),SUM(AZ98,BJ98,BT98),"нд")</f>
        <v>нд</v>
      </c>
      <c r="Q98" s="88" t="str">
        <f t="shared" ref="Q98:Q102" si="347">IF(NOT(SUM(BA98,BK98,BU98)=0),SUM(BA98,BK98,BU98),"нд")</f>
        <v>нд</v>
      </c>
      <c r="R98" s="88" t="str">
        <f t="shared" ref="R98:R102" si="348">IF(NOT(SUM(BB98,BL98,BV98)=0),SUM(BB98,BL98,BV98),"нд")</f>
        <v>нд</v>
      </c>
      <c r="S98" s="88" t="str">
        <f t="shared" ref="S98:S102" si="349">IF(NOT(SUM(BC98,BM98,BW98)=0),SUM(BC98,BM98,BW98),"нд")</f>
        <v>нд</v>
      </c>
      <c r="T98" s="134" t="str">
        <f t="shared" si="324"/>
        <v>нд</v>
      </c>
      <c r="U98" s="88" t="str">
        <f t="shared" si="325"/>
        <v>нд</v>
      </c>
      <c r="V98" s="88" t="str">
        <f t="shared" ref="V98:V102" si="350">IF(NOT(SUM(BF98,BP98,BZ98)=0),SUM(BF98,BP98,BZ98),"нд")</f>
        <v>нд</v>
      </c>
      <c r="W98" s="88" t="s">
        <v>79</v>
      </c>
      <c r="X98" s="88" t="str">
        <f t="shared" ref="X98:X102" si="351">IF(NOT(SUM(BH98,BR98,CB98)=0),SUM(BH98,BR98,CB98),"нд")</f>
        <v>нд</v>
      </c>
      <c r="Y98" s="134" t="str">
        <f t="shared" si="326"/>
        <v>нд</v>
      </c>
      <c r="Z98" s="88" t="str">
        <f t="shared" si="327"/>
        <v>нд</v>
      </c>
      <c r="AA98" s="88" t="str">
        <f t="shared" ref="AA98:AA102" si="352">IF(NOT(SUM(BK98,BU98,CE98)=0),SUM(BK98,BU98,CE98),"нд")</f>
        <v>нд</v>
      </c>
      <c r="AB98" s="88" t="str">
        <f t="shared" ref="AB98:AB102" si="353">IF(NOT(SUM(BL98,BV98,CF98)=0),SUM(BL98,BV98,CF98),"нд")</f>
        <v>нд</v>
      </c>
      <c r="AC98" s="194" t="str">
        <f t="shared" ref="AC98:AC102" si="354">IF(NOT(SUM(BM98,BW98,CG98)=0),SUM(BM98,BW98,CG98),"нд")</f>
        <v>нд</v>
      </c>
      <c r="AD98" s="118" t="s">
        <v>79</v>
      </c>
      <c r="AE98" s="52" t="str">
        <f t="shared" si="270"/>
        <v>нд</v>
      </c>
      <c r="AF98" s="34" t="str">
        <f t="shared" si="271"/>
        <v>нд</v>
      </c>
      <c r="AG98" s="34" t="str">
        <f t="shared" si="272"/>
        <v>нд</v>
      </c>
      <c r="AH98" s="34" t="str">
        <f t="shared" si="273"/>
        <v>нд</v>
      </c>
      <c r="AI98" s="34" t="str">
        <f t="shared" si="274"/>
        <v>нд</v>
      </c>
      <c r="AJ98" s="134" t="str">
        <f t="shared" si="328"/>
        <v>нд</v>
      </c>
      <c r="AK98" s="88" t="str">
        <f t="shared" si="329"/>
        <v>нд</v>
      </c>
      <c r="AL98" s="88" t="str">
        <f t="shared" si="330"/>
        <v>нд</v>
      </c>
      <c r="AM98" s="88" t="str">
        <f t="shared" si="331"/>
        <v>нд</v>
      </c>
      <c r="AN98" s="88" t="str">
        <f t="shared" si="332"/>
        <v>нд</v>
      </c>
      <c r="AO98" s="134" t="str">
        <f t="shared" si="333"/>
        <v>нд</v>
      </c>
      <c r="AP98" s="88" t="str">
        <f t="shared" si="334"/>
        <v>нд</v>
      </c>
      <c r="AQ98" s="88" t="str">
        <f t="shared" si="335"/>
        <v>нд</v>
      </c>
      <c r="AR98" s="88" t="str">
        <f t="shared" si="336"/>
        <v>нд</v>
      </c>
      <c r="AS98" s="88" t="str">
        <f t="shared" si="337"/>
        <v>нд</v>
      </c>
      <c r="AT98" s="134" t="str">
        <f t="shared" si="338"/>
        <v>нд</v>
      </c>
      <c r="AU98" s="88" t="str">
        <f t="shared" si="339"/>
        <v>нд</v>
      </c>
      <c r="AV98" s="88" t="str">
        <f t="shared" ref="AV98:AV102" si="355">IF(NOT(SUM(CF98,CP98,CZ98)=0),SUM(CF98,CP98,CZ98),"нд")</f>
        <v>нд</v>
      </c>
      <c r="AW98" s="88" t="s">
        <v>79</v>
      </c>
      <c r="AX98" s="88" t="str">
        <f t="shared" ref="AX98:AX102" si="356">IF(NOT(SUM(CH98,CR98,DB98)=0),SUM(CH98,CR98,DB98),"нд")</f>
        <v>нд</v>
      </c>
      <c r="AY98" s="134" t="str">
        <f t="shared" si="340"/>
        <v>нд</v>
      </c>
      <c r="AZ98" s="88" t="str">
        <f t="shared" si="341"/>
        <v>нд</v>
      </c>
      <c r="BA98" s="88" t="str">
        <f t="shared" si="342"/>
        <v>нд</v>
      </c>
      <c r="BB98" s="88" t="str">
        <f t="shared" ref="BB98:BB102" si="357">IF(NOT(SUM(CL98,CV98,DF98)=0),SUM(CL98,CV98,DF98),"нд")</f>
        <v>нд</v>
      </c>
      <c r="BC98" s="88" t="str">
        <f t="shared" ref="BC98:BC102" si="358">IF(NOT(SUM(CM98,CW98,DG98)=0),SUM(CM98,CW98,DG98),"нд")</f>
        <v>нд</v>
      </c>
    </row>
    <row r="99" spans="1:55" ht="47.25" x14ac:dyDescent="0.25">
      <c r="A99" s="66" t="s">
        <v>240</v>
      </c>
      <c r="B99" s="146" t="s">
        <v>353</v>
      </c>
      <c r="C99" s="157" t="s">
        <v>243</v>
      </c>
      <c r="D99" s="118" t="str">
        <f>IF(NOT(SUM(AN99,AX99,BH99)=0),SUM(AN99,AX99,BH99),"нд")</f>
        <v>нд</v>
      </c>
      <c r="E99" s="52" t="str">
        <f t="shared" si="316"/>
        <v>нд</v>
      </c>
      <c r="F99" s="34" t="str">
        <f t="shared" si="317"/>
        <v>нд</v>
      </c>
      <c r="G99" s="34" t="str">
        <f t="shared" si="318"/>
        <v>нд</v>
      </c>
      <c r="H99" s="34" t="str">
        <f t="shared" si="319"/>
        <v>нд</v>
      </c>
      <c r="I99" s="34" t="str">
        <f t="shared" si="320"/>
        <v>нд</v>
      </c>
      <c r="J99" s="134" t="str">
        <f t="shared" si="321"/>
        <v>нд</v>
      </c>
      <c r="K99" s="88" t="str">
        <f t="shared" si="322"/>
        <v>нд</v>
      </c>
      <c r="L99" s="88" t="str">
        <f t="shared" si="343"/>
        <v>нд</v>
      </c>
      <c r="M99" s="88" t="str">
        <f t="shared" si="344"/>
        <v>нд</v>
      </c>
      <c r="N99" s="88" t="str">
        <f t="shared" si="345"/>
        <v>нд</v>
      </c>
      <c r="O99" s="134" t="str">
        <f t="shared" si="323"/>
        <v>нд</v>
      </c>
      <c r="P99" s="88" t="str">
        <f t="shared" si="346"/>
        <v>нд</v>
      </c>
      <c r="Q99" s="88" t="str">
        <f t="shared" si="347"/>
        <v>нд</v>
      </c>
      <c r="R99" s="88" t="str">
        <f t="shared" si="348"/>
        <v>нд</v>
      </c>
      <c r="S99" s="88" t="str">
        <f t="shared" si="349"/>
        <v>нд</v>
      </c>
      <c r="T99" s="134" t="str">
        <f t="shared" si="324"/>
        <v>нд</v>
      </c>
      <c r="U99" s="88" t="str">
        <f t="shared" si="325"/>
        <v>нд</v>
      </c>
      <c r="V99" s="88" t="str">
        <f t="shared" si="350"/>
        <v>нд</v>
      </c>
      <c r="W99" s="88" t="s">
        <v>79</v>
      </c>
      <c r="X99" s="88" t="str">
        <f t="shared" si="351"/>
        <v>нд</v>
      </c>
      <c r="Y99" s="134" t="str">
        <f t="shared" si="326"/>
        <v>нд</v>
      </c>
      <c r="Z99" s="88" t="str">
        <f t="shared" si="327"/>
        <v>нд</v>
      </c>
      <c r="AA99" s="88" t="str">
        <f t="shared" si="352"/>
        <v>нд</v>
      </c>
      <c r="AB99" s="88" t="str">
        <f t="shared" si="353"/>
        <v>нд</v>
      </c>
      <c r="AC99" s="194" t="str">
        <f t="shared" si="354"/>
        <v>нд</v>
      </c>
      <c r="AD99" s="118" t="s">
        <v>79</v>
      </c>
      <c r="AE99" s="52" t="str">
        <f t="shared" si="270"/>
        <v>нд</v>
      </c>
      <c r="AF99" s="34" t="str">
        <f t="shared" si="271"/>
        <v>нд</v>
      </c>
      <c r="AG99" s="34" t="str">
        <f t="shared" si="272"/>
        <v>нд</v>
      </c>
      <c r="AH99" s="34" t="str">
        <f t="shared" si="273"/>
        <v>нд</v>
      </c>
      <c r="AI99" s="34" t="str">
        <f t="shared" si="274"/>
        <v>нд</v>
      </c>
      <c r="AJ99" s="134" t="str">
        <f t="shared" si="328"/>
        <v>нд</v>
      </c>
      <c r="AK99" s="88" t="str">
        <f t="shared" si="329"/>
        <v>нд</v>
      </c>
      <c r="AL99" s="88" t="str">
        <f t="shared" si="330"/>
        <v>нд</v>
      </c>
      <c r="AM99" s="88" t="str">
        <f t="shared" si="331"/>
        <v>нд</v>
      </c>
      <c r="AN99" s="88" t="str">
        <f t="shared" si="332"/>
        <v>нд</v>
      </c>
      <c r="AO99" s="134" t="str">
        <f t="shared" si="333"/>
        <v>нд</v>
      </c>
      <c r="AP99" s="88" t="str">
        <f t="shared" si="334"/>
        <v>нд</v>
      </c>
      <c r="AQ99" s="88" t="str">
        <f t="shared" si="335"/>
        <v>нд</v>
      </c>
      <c r="AR99" s="88" t="str">
        <f t="shared" si="336"/>
        <v>нд</v>
      </c>
      <c r="AS99" s="88" t="str">
        <f t="shared" si="337"/>
        <v>нд</v>
      </c>
      <c r="AT99" s="134" t="str">
        <f t="shared" si="338"/>
        <v>нд</v>
      </c>
      <c r="AU99" s="88" t="str">
        <f t="shared" si="339"/>
        <v>нд</v>
      </c>
      <c r="AV99" s="88" t="str">
        <f t="shared" si="355"/>
        <v>нд</v>
      </c>
      <c r="AW99" s="88" t="s">
        <v>79</v>
      </c>
      <c r="AX99" s="88" t="str">
        <f t="shared" si="356"/>
        <v>нд</v>
      </c>
      <c r="AY99" s="134" t="str">
        <f t="shared" si="340"/>
        <v>нд</v>
      </c>
      <c r="AZ99" s="88" t="str">
        <f t="shared" si="341"/>
        <v>нд</v>
      </c>
      <c r="BA99" s="88" t="str">
        <f t="shared" si="342"/>
        <v>нд</v>
      </c>
      <c r="BB99" s="88" t="str">
        <f t="shared" si="357"/>
        <v>нд</v>
      </c>
      <c r="BC99" s="88" t="str">
        <f t="shared" si="358"/>
        <v>нд</v>
      </c>
    </row>
    <row r="100" spans="1:55" ht="31.5" x14ac:dyDescent="0.25">
      <c r="A100" s="66" t="s">
        <v>240</v>
      </c>
      <c r="B100" s="146" t="s">
        <v>354</v>
      </c>
      <c r="C100" s="163" t="s">
        <v>244</v>
      </c>
      <c r="D100" s="118" t="str">
        <f>IF(NOT(SUM(AN100,AX100,BH100)=0),SUM(AN100,AX100,BH100),"нд")</f>
        <v>нд</v>
      </c>
      <c r="E100" s="52" t="str">
        <f t="shared" si="316"/>
        <v>нд</v>
      </c>
      <c r="F100" s="34" t="str">
        <f t="shared" si="317"/>
        <v>нд</v>
      </c>
      <c r="G100" s="34" t="str">
        <f t="shared" si="318"/>
        <v>нд</v>
      </c>
      <c r="H100" s="34" t="str">
        <f t="shared" si="319"/>
        <v>нд</v>
      </c>
      <c r="I100" s="34" t="str">
        <f t="shared" si="320"/>
        <v>нд</v>
      </c>
      <c r="J100" s="134" t="str">
        <f t="shared" si="321"/>
        <v>нд</v>
      </c>
      <c r="K100" s="88" t="str">
        <f t="shared" si="322"/>
        <v>нд</v>
      </c>
      <c r="L100" s="88" t="str">
        <f t="shared" si="343"/>
        <v>нд</v>
      </c>
      <c r="M100" s="88" t="str">
        <f t="shared" si="344"/>
        <v>нд</v>
      </c>
      <c r="N100" s="88" t="str">
        <f t="shared" si="345"/>
        <v>нд</v>
      </c>
      <c r="O100" s="134" t="str">
        <f t="shared" si="323"/>
        <v>нд</v>
      </c>
      <c r="P100" s="88" t="str">
        <f t="shared" si="346"/>
        <v>нд</v>
      </c>
      <c r="Q100" s="88" t="str">
        <f t="shared" si="347"/>
        <v>нд</v>
      </c>
      <c r="R100" s="88" t="str">
        <f t="shared" si="348"/>
        <v>нд</v>
      </c>
      <c r="S100" s="88" t="str">
        <f t="shared" si="349"/>
        <v>нд</v>
      </c>
      <c r="T100" s="134" t="str">
        <f t="shared" si="324"/>
        <v>нд</v>
      </c>
      <c r="U100" s="88" t="str">
        <f t="shared" si="325"/>
        <v>нд</v>
      </c>
      <c r="V100" s="88" t="str">
        <f t="shared" si="350"/>
        <v>нд</v>
      </c>
      <c r="W100" s="88" t="s">
        <v>79</v>
      </c>
      <c r="X100" s="88" t="str">
        <f t="shared" si="351"/>
        <v>нд</v>
      </c>
      <c r="Y100" s="134" t="str">
        <f t="shared" si="326"/>
        <v>нд</v>
      </c>
      <c r="Z100" s="88" t="str">
        <f t="shared" si="327"/>
        <v>нд</v>
      </c>
      <c r="AA100" s="88" t="str">
        <f t="shared" si="352"/>
        <v>нд</v>
      </c>
      <c r="AB100" s="88" t="str">
        <f t="shared" si="353"/>
        <v>нд</v>
      </c>
      <c r="AC100" s="194" t="str">
        <f t="shared" si="354"/>
        <v>нд</v>
      </c>
      <c r="AD100" s="118" t="s">
        <v>79</v>
      </c>
      <c r="AE100" s="52" t="str">
        <f t="shared" si="270"/>
        <v>нд</v>
      </c>
      <c r="AF100" s="34" t="str">
        <f t="shared" si="271"/>
        <v>нд</v>
      </c>
      <c r="AG100" s="34" t="str">
        <f t="shared" si="272"/>
        <v>нд</v>
      </c>
      <c r="AH100" s="34" t="str">
        <f t="shared" si="273"/>
        <v>нд</v>
      </c>
      <c r="AI100" s="34" t="str">
        <f t="shared" si="274"/>
        <v>нд</v>
      </c>
      <c r="AJ100" s="134" t="str">
        <f t="shared" si="328"/>
        <v>нд</v>
      </c>
      <c r="AK100" s="88" t="str">
        <f t="shared" si="329"/>
        <v>нд</v>
      </c>
      <c r="AL100" s="88" t="str">
        <f t="shared" si="330"/>
        <v>нд</v>
      </c>
      <c r="AM100" s="88" t="str">
        <f t="shared" si="331"/>
        <v>нд</v>
      </c>
      <c r="AN100" s="88" t="str">
        <f t="shared" si="332"/>
        <v>нд</v>
      </c>
      <c r="AO100" s="134" t="str">
        <f t="shared" si="333"/>
        <v>нд</v>
      </c>
      <c r="AP100" s="88" t="str">
        <f t="shared" si="334"/>
        <v>нд</v>
      </c>
      <c r="AQ100" s="88" t="str">
        <f t="shared" si="335"/>
        <v>нд</v>
      </c>
      <c r="AR100" s="88" t="str">
        <f t="shared" si="336"/>
        <v>нд</v>
      </c>
      <c r="AS100" s="88" t="str">
        <f t="shared" si="337"/>
        <v>нд</v>
      </c>
      <c r="AT100" s="134" t="str">
        <f t="shared" si="338"/>
        <v>нд</v>
      </c>
      <c r="AU100" s="88" t="str">
        <f t="shared" si="339"/>
        <v>нд</v>
      </c>
      <c r="AV100" s="88" t="str">
        <f t="shared" si="355"/>
        <v>нд</v>
      </c>
      <c r="AW100" s="88" t="s">
        <v>79</v>
      </c>
      <c r="AX100" s="88" t="str">
        <f t="shared" si="356"/>
        <v>нд</v>
      </c>
      <c r="AY100" s="134" t="str">
        <f t="shared" si="340"/>
        <v>нд</v>
      </c>
      <c r="AZ100" s="88" t="str">
        <f t="shared" si="341"/>
        <v>нд</v>
      </c>
      <c r="BA100" s="88" t="str">
        <f t="shared" si="342"/>
        <v>нд</v>
      </c>
      <c r="BB100" s="88" t="str">
        <f t="shared" si="357"/>
        <v>нд</v>
      </c>
      <c r="BC100" s="88" t="str">
        <f t="shared" si="358"/>
        <v>нд</v>
      </c>
    </row>
    <row r="101" spans="1:55" ht="31.5" x14ac:dyDescent="0.25">
      <c r="A101" s="66" t="s">
        <v>240</v>
      </c>
      <c r="B101" s="146" t="s">
        <v>355</v>
      </c>
      <c r="C101" s="158" t="s">
        <v>245</v>
      </c>
      <c r="D101" s="118" t="str">
        <f>IF(NOT(SUM(AN101,AX101,BH101)=0),SUM(AN101,AX101,BH101),"нд")</f>
        <v>нд</v>
      </c>
      <c r="E101" s="52" t="str">
        <f t="shared" si="316"/>
        <v>нд</v>
      </c>
      <c r="F101" s="34" t="str">
        <f t="shared" si="317"/>
        <v>нд</v>
      </c>
      <c r="G101" s="34" t="str">
        <f t="shared" si="318"/>
        <v>нд</v>
      </c>
      <c r="H101" s="34" t="str">
        <f t="shared" si="319"/>
        <v>нд</v>
      </c>
      <c r="I101" s="34" t="str">
        <f t="shared" si="320"/>
        <v>нд</v>
      </c>
      <c r="J101" s="134" t="str">
        <f t="shared" si="321"/>
        <v>нд</v>
      </c>
      <c r="K101" s="88" t="str">
        <f t="shared" si="322"/>
        <v>нд</v>
      </c>
      <c r="L101" s="88" t="str">
        <f t="shared" si="343"/>
        <v>нд</v>
      </c>
      <c r="M101" s="88" t="str">
        <f t="shared" si="344"/>
        <v>нд</v>
      </c>
      <c r="N101" s="88" t="str">
        <f t="shared" si="345"/>
        <v>нд</v>
      </c>
      <c r="O101" s="134" t="str">
        <f t="shared" si="323"/>
        <v>нд</v>
      </c>
      <c r="P101" s="88" t="str">
        <f t="shared" si="346"/>
        <v>нд</v>
      </c>
      <c r="Q101" s="88" t="str">
        <f t="shared" si="347"/>
        <v>нд</v>
      </c>
      <c r="R101" s="88" t="str">
        <f t="shared" si="348"/>
        <v>нд</v>
      </c>
      <c r="S101" s="88" t="str">
        <f t="shared" si="349"/>
        <v>нд</v>
      </c>
      <c r="T101" s="134" t="str">
        <f t="shared" si="324"/>
        <v>нд</v>
      </c>
      <c r="U101" s="88" t="str">
        <f t="shared" si="325"/>
        <v>нд</v>
      </c>
      <c r="V101" s="88" t="str">
        <f t="shared" si="350"/>
        <v>нд</v>
      </c>
      <c r="W101" s="88" t="s">
        <v>79</v>
      </c>
      <c r="X101" s="88" t="str">
        <f t="shared" si="351"/>
        <v>нд</v>
      </c>
      <c r="Y101" s="134" t="str">
        <f t="shared" si="326"/>
        <v>нд</v>
      </c>
      <c r="Z101" s="88" t="str">
        <f t="shared" si="327"/>
        <v>нд</v>
      </c>
      <c r="AA101" s="88" t="str">
        <f t="shared" si="352"/>
        <v>нд</v>
      </c>
      <c r="AB101" s="88" t="str">
        <f t="shared" si="353"/>
        <v>нд</v>
      </c>
      <c r="AC101" s="194" t="str">
        <f t="shared" si="354"/>
        <v>нд</v>
      </c>
      <c r="AD101" s="118" t="s">
        <v>79</v>
      </c>
      <c r="AE101" s="52" t="str">
        <f t="shared" si="270"/>
        <v>нд</v>
      </c>
      <c r="AF101" s="34" t="str">
        <f t="shared" si="271"/>
        <v>нд</v>
      </c>
      <c r="AG101" s="34" t="str">
        <f t="shared" si="272"/>
        <v>нд</v>
      </c>
      <c r="AH101" s="34" t="str">
        <f t="shared" si="273"/>
        <v>нд</v>
      </c>
      <c r="AI101" s="34" t="str">
        <f t="shared" si="274"/>
        <v>нд</v>
      </c>
      <c r="AJ101" s="134" t="str">
        <f t="shared" si="328"/>
        <v>нд</v>
      </c>
      <c r="AK101" s="88" t="str">
        <f t="shared" si="329"/>
        <v>нд</v>
      </c>
      <c r="AL101" s="88" t="str">
        <f t="shared" si="330"/>
        <v>нд</v>
      </c>
      <c r="AM101" s="88" t="str">
        <f t="shared" si="331"/>
        <v>нд</v>
      </c>
      <c r="AN101" s="88" t="str">
        <f t="shared" si="332"/>
        <v>нд</v>
      </c>
      <c r="AO101" s="134" t="str">
        <f t="shared" si="333"/>
        <v>нд</v>
      </c>
      <c r="AP101" s="88" t="str">
        <f t="shared" si="334"/>
        <v>нд</v>
      </c>
      <c r="AQ101" s="88" t="str">
        <f t="shared" si="335"/>
        <v>нд</v>
      </c>
      <c r="AR101" s="88" t="str">
        <f t="shared" si="336"/>
        <v>нд</v>
      </c>
      <c r="AS101" s="88" t="str">
        <f t="shared" si="337"/>
        <v>нд</v>
      </c>
      <c r="AT101" s="134" t="str">
        <f t="shared" si="338"/>
        <v>нд</v>
      </c>
      <c r="AU101" s="88" t="str">
        <f t="shared" si="339"/>
        <v>нд</v>
      </c>
      <c r="AV101" s="88" t="str">
        <f t="shared" si="355"/>
        <v>нд</v>
      </c>
      <c r="AW101" s="88" t="s">
        <v>79</v>
      </c>
      <c r="AX101" s="88" t="str">
        <f t="shared" si="356"/>
        <v>нд</v>
      </c>
      <c r="AY101" s="134" t="str">
        <f t="shared" si="340"/>
        <v>нд</v>
      </c>
      <c r="AZ101" s="88" t="str">
        <f t="shared" si="341"/>
        <v>нд</v>
      </c>
      <c r="BA101" s="88" t="str">
        <f t="shared" si="342"/>
        <v>нд</v>
      </c>
      <c r="BB101" s="88" t="str">
        <f t="shared" si="357"/>
        <v>нд</v>
      </c>
      <c r="BC101" s="88" t="str">
        <f t="shared" si="358"/>
        <v>нд</v>
      </c>
    </row>
    <row r="102" spans="1:55" x14ac:dyDescent="0.25">
      <c r="A102" s="66" t="s">
        <v>240</v>
      </c>
      <c r="B102" s="146" t="s">
        <v>356</v>
      </c>
      <c r="C102" s="156" t="s">
        <v>246</v>
      </c>
      <c r="D102" s="118" t="str">
        <f>IF(NOT(SUM(AN102,AX102,BH102)=0),SUM(AN102,AX102,BH102),"нд")</f>
        <v>нд</v>
      </c>
      <c r="E102" s="52" t="str">
        <f t="shared" si="316"/>
        <v>нд</v>
      </c>
      <c r="F102" s="34" t="str">
        <f t="shared" si="317"/>
        <v>нд</v>
      </c>
      <c r="G102" s="34" t="str">
        <f t="shared" si="318"/>
        <v>нд</v>
      </c>
      <c r="H102" s="34" t="str">
        <f t="shared" si="319"/>
        <v>нд</v>
      </c>
      <c r="I102" s="34" t="str">
        <f t="shared" si="320"/>
        <v>нд</v>
      </c>
      <c r="J102" s="134" t="str">
        <f t="shared" si="321"/>
        <v>нд</v>
      </c>
      <c r="K102" s="88" t="str">
        <f t="shared" si="322"/>
        <v>нд</v>
      </c>
      <c r="L102" s="88" t="str">
        <f t="shared" si="343"/>
        <v>нд</v>
      </c>
      <c r="M102" s="88" t="str">
        <f t="shared" si="344"/>
        <v>нд</v>
      </c>
      <c r="N102" s="88" t="str">
        <f t="shared" si="345"/>
        <v>нд</v>
      </c>
      <c r="O102" s="134" t="str">
        <f t="shared" si="323"/>
        <v>нд</v>
      </c>
      <c r="P102" s="88" t="str">
        <f t="shared" si="346"/>
        <v>нд</v>
      </c>
      <c r="Q102" s="88" t="str">
        <f t="shared" si="347"/>
        <v>нд</v>
      </c>
      <c r="R102" s="88" t="str">
        <f t="shared" si="348"/>
        <v>нд</v>
      </c>
      <c r="S102" s="88" t="str">
        <f t="shared" si="349"/>
        <v>нд</v>
      </c>
      <c r="T102" s="134" t="str">
        <f t="shared" si="324"/>
        <v>нд</v>
      </c>
      <c r="U102" s="88" t="str">
        <f t="shared" si="325"/>
        <v>нд</v>
      </c>
      <c r="V102" s="88" t="str">
        <f t="shared" si="350"/>
        <v>нд</v>
      </c>
      <c r="W102" s="88" t="s">
        <v>79</v>
      </c>
      <c r="X102" s="88" t="str">
        <f t="shared" si="351"/>
        <v>нд</v>
      </c>
      <c r="Y102" s="134" t="str">
        <f t="shared" si="326"/>
        <v>нд</v>
      </c>
      <c r="Z102" s="88" t="str">
        <f t="shared" si="327"/>
        <v>нд</v>
      </c>
      <c r="AA102" s="88" t="str">
        <f t="shared" si="352"/>
        <v>нд</v>
      </c>
      <c r="AB102" s="88" t="str">
        <f t="shared" si="353"/>
        <v>нд</v>
      </c>
      <c r="AC102" s="194" t="str">
        <f t="shared" si="354"/>
        <v>нд</v>
      </c>
      <c r="AD102" s="118" t="s">
        <v>79</v>
      </c>
      <c r="AE102" s="52" t="str">
        <f t="shared" si="270"/>
        <v>нд</v>
      </c>
      <c r="AF102" s="34" t="str">
        <f t="shared" si="271"/>
        <v>нд</v>
      </c>
      <c r="AG102" s="34" t="str">
        <f t="shared" si="272"/>
        <v>нд</v>
      </c>
      <c r="AH102" s="34" t="str">
        <f t="shared" si="273"/>
        <v>нд</v>
      </c>
      <c r="AI102" s="34" t="str">
        <f t="shared" si="274"/>
        <v>нд</v>
      </c>
      <c r="AJ102" s="134" t="str">
        <f t="shared" si="328"/>
        <v>нд</v>
      </c>
      <c r="AK102" s="88" t="str">
        <f t="shared" si="329"/>
        <v>нд</v>
      </c>
      <c r="AL102" s="88" t="str">
        <f t="shared" si="330"/>
        <v>нд</v>
      </c>
      <c r="AM102" s="88" t="str">
        <f t="shared" si="331"/>
        <v>нд</v>
      </c>
      <c r="AN102" s="88" t="str">
        <f t="shared" si="332"/>
        <v>нд</v>
      </c>
      <c r="AO102" s="134" t="str">
        <f t="shared" si="333"/>
        <v>нд</v>
      </c>
      <c r="AP102" s="88" t="str">
        <f t="shared" si="334"/>
        <v>нд</v>
      </c>
      <c r="AQ102" s="88" t="str">
        <f t="shared" si="335"/>
        <v>нд</v>
      </c>
      <c r="AR102" s="88" t="str">
        <f t="shared" si="336"/>
        <v>нд</v>
      </c>
      <c r="AS102" s="88" t="str">
        <f t="shared" si="337"/>
        <v>нд</v>
      </c>
      <c r="AT102" s="134" t="str">
        <f t="shared" si="338"/>
        <v>нд</v>
      </c>
      <c r="AU102" s="88" t="str">
        <f t="shared" si="339"/>
        <v>нд</v>
      </c>
      <c r="AV102" s="88" t="str">
        <f t="shared" si="355"/>
        <v>нд</v>
      </c>
      <c r="AW102" s="88" t="s">
        <v>79</v>
      </c>
      <c r="AX102" s="88" t="str">
        <f t="shared" si="356"/>
        <v>нд</v>
      </c>
      <c r="AY102" s="134" t="str">
        <f t="shared" si="340"/>
        <v>нд</v>
      </c>
      <c r="AZ102" s="88" t="str">
        <f t="shared" si="341"/>
        <v>нд</v>
      </c>
      <c r="BA102" s="88" t="str">
        <f t="shared" si="342"/>
        <v>нд</v>
      </c>
      <c r="BB102" s="88" t="str">
        <f t="shared" si="357"/>
        <v>нд</v>
      </c>
      <c r="BC102" s="88" t="str">
        <f t="shared" si="358"/>
        <v>нд</v>
      </c>
    </row>
    <row r="103" spans="1:55" x14ac:dyDescent="0.25">
      <c r="A103" s="53" t="s">
        <v>247</v>
      </c>
      <c r="B103" s="6" t="s">
        <v>350</v>
      </c>
      <c r="C103" s="42" t="s">
        <v>73</v>
      </c>
      <c r="D103" s="108">
        <f t="shared" ref="D103" si="359">IF(NOT(SUM(D104:D125)=0),SUM(D104:D125),"нд")</f>
        <v>1.514</v>
      </c>
      <c r="E103" s="171">
        <f t="shared" ref="E103:AC103" si="360">IF(NOT(SUM(E104:E125)=0),SUM(E104:E125),"нд")</f>
        <v>1.262</v>
      </c>
      <c r="F103" s="30" t="str">
        <f t="shared" si="360"/>
        <v>нд</v>
      </c>
      <c r="G103" s="30" t="str">
        <f t="shared" si="360"/>
        <v>нд</v>
      </c>
      <c r="H103" s="30" t="str">
        <f t="shared" si="360"/>
        <v>нд</v>
      </c>
      <c r="I103" s="30">
        <f t="shared" si="360"/>
        <v>1.262</v>
      </c>
      <c r="J103" s="83" t="str">
        <f t="shared" si="360"/>
        <v>нд</v>
      </c>
      <c r="K103" s="83" t="str">
        <f t="shared" si="360"/>
        <v>нд</v>
      </c>
      <c r="L103" s="83" t="str">
        <f t="shared" si="360"/>
        <v>нд</v>
      </c>
      <c r="M103" s="83" t="str">
        <f t="shared" si="360"/>
        <v>нд</v>
      </c>
      <c r="N103" s="83" t="str">
        <f t="shared" si="360"/>
        <v>нд</v>
      </c>
      <c r="O103" s="83" t="str">
        <f t="shared" si="360"/>
        <v>нд</v>
      </c>
      <c r="P103" s="83" t="str">
        <f t="shared" si="360"/>
        <v>нд</v>
      </c>
      <c r="Q103" s="83" t="str">
        <f t="shared" si="360"/>
        <v>нд</v>
      </c>
      <c r="R103" s="83" t="str">
        <f t="shared" si="360"/>
        <v>нд</v>
      </c>
      <c r="S103" s="83" t="str">
        <f t="shared" si="360"/>
        <v>нд</v>
      </c>
      <c r="T103" s="83">
        <f t="shared" si="360"/>
        <v>1.262</v>
      </c>
      <c r="U103" s="83" t="str">
        <f t="shared" si="360"/>
        <v>нд</v>
      </c>
      <c r="V103" s="83" t="str">
        <f t="shared" si="360"/>
        <v>нд</v>
      </c>
      <c r="W103" s="83" t="str">
        <f t="shared" si="360"/>
        <v>нд</v>
      </c>
      <c r="X103" s="83">
        <f t="shared" si="360"/>
        <v>1.262</v>
      </c>
      <c r="Y103" s="83" t="str">
        <f t="shared" si="360"/>
        <v>нд</v>
      </c>
      <c r="Z103" s="83" t="str">
        <f t="shared" si="360"/>
        <v>нд</v>
      </c>
      <c r="AA103" s="83" t="str">
        <f t="shared" si="360"/>
        <v>нд</v>
      </c>
      <c r="AB103" s="83" t="str">
        <f t="shared" si="360"/>
        <v>нд</v>
      </c>
      <c r="AC103" s="186" t="str">
        <f t="shared" si="360"/>
        <v>нд</v>
      </c>
      <c r="AD103" s="122">
        <f t="shared" ref="AD103" si="361">IF(NOT(SUM(AD104:AD125)=0),SUM(AD104:AD125),"нд")</f>
        <v>1.262</v>
      </c>
      <c r="AE103" s="171">
        <f t="shared" ref="AE103:AI103" si="362">IF(NOT(SUM(AE104:AE125)=0),SUM(AE104:AE125),"нд")</f>
        <v>1.262</v>
      </c>
      <c r="AF103" s="30" t="str">
        <f t="shared" si="362"/>
        <v>нд</v>
      </c>
      <c r="AG103" s="30" t="str">
        <f t="shared" si="362"/>
        <v>нд</v>
      </c>
      <c r="AH103" s="30" t="str">
        <f t="shared" si="362"/>
        <v>нд</v>
      </c>
      <c r="AI103" s="30">
        <f t="shared" si="362"/>
        <v>1.262</v>
      </c>
      <c r="AJ103" s="83" t="str">
        <f t="shared" ref="AJ103:AN103" si="363">IF(NOT(SUM(AJ104:AJ125)=0),SUM(AJ104:AJ125),"нд")</f>
        <v>нд</v>
      </c>
      <c r="AK103" s="83" t="str">
        <f t="shared" si="363"/>
        <v>нд</v>
      </c>
      <c r="AL103" s="83" t="str">
        <f t="shared" si="363"/>
        <v>нд</v>
      </c>
      <c r="AM103" s="83" t="str">
        <f t="shared" si="363"/>
        <v>нд</v>
      </c>
      <c r="AN103" s="83" t="str">
        <f t="shared" si="363"/>
        <v>нд</v>
      </c>
      <c r="AO103" s="83" t="str">
        <f t="shared" ref="AO103:BC103" si="364">IF(NOT(SUM(AO104:AO125)=0),SUM(AO104:AO125),"нд")</f>
        <v>нд</v>
      </c>
      <c r="AP103" s="83" t="str">
        <f t="shared" si="364"/>
        <v>нд</v>
      </c>
      <c r="AQ103" s="83" t="str">
        <f t="shared" si="364"/>
        <v>нд</v>
      </c>
      <c r="AR103" s="83" t="str">
        <f t="shared" si="364"/>
        <v>нд</v>
      </c>
      <c r="AS103" s="83" t="str">
        <f t="shared" si="364"/>
        <v>нд</v>
      </c>
      <c r="AT103" s="83">
        <f t="shared" si="364"/>
        <v>1.262</v>
      </c>
      <c r="AU103" s="83" t="str">
        <f t="shared" si="364"/>
        <v>нд</v>
      </c>
      <c r="AV103" s="83" t="str">
        <f t="shared" si="364"/>
        <v>нд</v>
      </c>
      <c r="AW103" s="83" t="str">
        <f t="shared" si="364"/>
        <v>нд</v>
      </c>
      <c r="AX103" s="83">
        <f t="shared" si="364"/>
        <v>1.262</v>
      </c>
      <c r="AY103" s="83" t="str">
        <f t="shared" si="364"/>
        <v>нд</v>
      </c>
      <c r="AZ103" s="83" t="str">
        <f t="shared" si="364"/>
        <v>нд</v>
      </c>
      <c r="BA103" s="83" t="str">
        <f t="shared" si="364"/>
        <v>нд</v>
      </c>
      <c r="BB103" s="83" t="str">
        <f t="shared" si="364"/>
        <v>нд</v>
      </c>
      <c r="BC103" s="83" t="str">
        <f t="shared" si="364"/>
        <v>нд</v>
      </c>
    </row>
    <row r="104" spans="1:55" ht="31.5" x14ac:dyDescent="0.25">
      <c r="A104" s="66" t="s">
        <v>248</v>
      </c>
      <c r="B104" s="146" t="s">
        <v>357</v>
      </c>
      <c r="C104" s="67" t="s">
        <v>359</v>
      </c>
      <c r="D104" s="118" t="str">
        <f>IF(NOT(SUM(AN104,AX104,BH104)=0),SUM(AN104,AX104,BH104),"нд")</f>
        <v>нд</v>
      </c>
      <c r="E104" s="52" t="str">
        <f t="shared" ref="E104:E125" si="365">IF(NOT(SUM(F104,G104,H104,I104)=0),SUM(F104,G104,H104,I104),"нд")</f>
        <v>нд</v>
      </c>
      <c r="F104" s="34" t="str">
        <f t="shared" ref="F104:F125" si="366">IF(NOT(SUM(K104,P104,U104,Z104)=0),SUM(K104,P104,U104,Z104),"нд")</f>
        <v>нд</v>
      </c>
      <c r="G104" s="34" t="str">
        <f t="shared" ref="G104:G125" si="367">IF(NOT(SUM(L104,Q104,V104,AA104)=0),SUM(L104,Q104,V104,AA104),"нд")</f>
        <v>нд</v>
      </c>
      <c r="H104" s="34" t="str">
        <f t="shared" ref="H104:H125" si="368">IF(NOT(SUM(M104,R104,W104,AB104)=0),SUM(M104,R104,W104,AB104),"нд")</f>
        <v>нд</v>
      </c>
      <c r="I104" s="34" t="str">
        <f t="shared" ref="I104:I125" si="369">IF(NOT(SUM(N104,S104,X104,AC104)=0),SUM(N104,S104,X104,AC104),"нд")</f>
        <v>нд</v>
      </c>
      <c r="J104" s="134" t="str">
        <f t="shared" ref="J104:J125" si="370">IF(NOT(SUM(K104,L104,M104,N104)=0),SUM(K104,L104,M104,N104),"нд")</f>
        <v>нд</v>
      </c>
      <c r="K104" s="88" t="s">
        <v>79</v>
      </c>
      <c r="L104" s="88" t="s">
        <v>79</v>
      </c>
      <c r="M104" s="88" t="s">
        <v>79</v>
      </c>
      <c r="N104" s="88" t="s">
        <v>79</v>
      </c>
      <c r="O104" s="134" t="str">
        <f t="shared" ref="O104:O125" si="371">IF(NOT(SUM(P104,Q104,R104,S104)=0),SUM(P104,Q104,R104,S104),"нд")</f>
        <v>нд</v>
      </c>
      <c r="P104" s="88" t="s">
        <v>79</v>
      </c>
      <c r="Q104" s="88" t="s">
        <v>79</v>
      </c>
      <c r="R104" s="88" t="s">
        <v>79</v>
      </c>
      <c r="S104" s="88" t="s">
        <v>79</v>
      </c>
      <c r="T104" s="134" t="str">
        <f t="shared" ref="T104:T125" si="372">IF(NOT(SUM(U104,V104,W104,X104)=0),SUM(U104,V104,W104,X104),"нд")</f>
        <v>нд</v>
      </c>
      <c r="U104" s="88" t="s">
        <v>79</v>
      </c>
      <c r="V104" s="88" t="s">
        <v>79</v>
      </c>
      <c r="W104" s="88" t="s">
        <v>79</v>
      </c>
      <c r="X104" s="88" t="s">
        <v>79</v>
      </c>
      <c r="Y104" s="134" t="str">
        <f t="shared" ref="Y104:Y125" si="373">IF(NOT(SUM(Z104,AA104,AB104,AC104)=0),SUM(Z104,AA104,AB104,AC104),"нд")</f>
        <v>нд</v>
      </c>
      <c r="Z104" s="88" t="s">
        <v>79</v>
      </c>
      <c r="AA104" s="88" t="s">
        <v>79</v>
      </c>
      <c r="AB104" s="88" t="s">
        <v>79</v>
      </c>
      <c r="AC104" s="194" t="s">
        <v>79</v>
      </c>
      <c r="AD104" s="118" t="s">
        <v>79</v>
      </c>
      <c r="AE104" s="52" t="str">
        <f t="shared" si="270"/>
        <v>нд</v>
      </c>
      <c r="AF104" s="34" t="str">
        <f t="shared" si="271"/>
        <v>нд</v>
      </c>
      <c r="AG104" s="34" t="str">
        <f t="shared" si="272"/>
        <v>нд</v>
      </c>
      <c r="AH104" s="34" t="str">
        <f t="shared" si="273"/>
        <v>нд</v>
      </c>
      <c r="AI104" s="34" t="str">
        <f t="shared" si="274"/>
        <v>нд</v>
      </c>
      <c r="AJ104" s="134" t="str">
        <f t="shared" si="328"/>
        <v>нд</v>
      </c>
      <c r="AK104" s="88" t="s">
        <v>79</v>
      </c>
      <c r="AL104" s="88" t="s">
        <v>79</v>
      </c>
      <c r="AM104" s="88" t="s">
        <v>79</v>
      </c>
      <c r="AN104" s="88" t="s">
        <v>79</v>
      </c>
      <c r="AO104" s="134" t="str">
        <f t="shared" ref="AO104:AO125" si="374">IF(NOT(SUM(AP104,AQ104,AR104,AS104)=0),SUM(AP104,AQ104,AR104,AS104),"нд")</f>
        <v>нд</v>
      </c>
      <c r="AP104" s="88" t="s">
        <v>79</v>
      </c>
      <c r="AQ104" s="88" t="s">
        <v>79</v>
      </c>
      <c r="AR104" s="88" t="s">
        <v>79</v>
      </c>
      <c r="AS104" s="88" t="s">
        <v>79</v>
      </c>
      <c r="AT104" s="134" t="str">
        <f t="shared" ref="AT104:AT125" si="375">IF(NOT(SUM(AU104,AV104,AW104,AX104)=0),SUM(AU104,AV104,AW104,AX104),"нд")</f>
        <v>нд</v>
      </c>
      <c r="AU104" s="88" t="s">
        <v>79</v>
      </c>
      <c r="AV104" s="88" t="s">
        <v>79</v>
      </c>
      <c r="AW104" s="88" t="s">
        <v>79</v>
      </c>
      <c r="AX104" s="88" t="s">
        <v>79</v>
      </c>
      <c r="AY104" s="134" t="str">
        <f t="shared" ref="AY104:AY125" si="376">IF(NOT(SUM(AZ104,BA104,BB104,BC104)=0),SUM(AZ104,BA104,BB104,BC104),"нд")</f>
        <v>нд</v>
      </c>
      <c r="AZ104" s="88" t="s">
        <v>79</v>
      </c>
      <c r="BA104" s="88" t="s">
        <v>79</v>
      </c>
      <c r="BB104" s="88" t="s">
        <v>79</v>
      </c>
      <c r="BC104" s="88" t="s">
        <v>79</v>
      </c>
    </row>
    <row r="105" spans="1:55" x14ac:dyDescent="0.25">
      <c r="A105" s="66" t="s">
        <v>248</v>
      </c>
      <c r="B105" s="147" t="s">
        <v>249</v>
      </c>
      <c r="C105" s="155" t="s">
        <v>250</v>
      </c>
      <c r="D105" s="118">
        <v>1.514</v>
      </c>
      <c r="E105" s="52">
        <f t="shared" si="365"/>
        <v>1.262</v>
      </c>
      <c r="F105" s="34" t="str">
        <f t="shared" si="366"/>
        <v>нд</v>
      </c>
      <c r="G105" s="34" t="str">
        <f t="shared" si="367"/>
        <v>нд</v>
      </c>
      <c r="H105" s="34" t="str">
        <f t="shared" si="368"/>
        <v>нд</v>
      </c>
      <c r="I105" s="34">
        <f t="shared" si="369"/>
        <v>1.262</v>
      </c>
      <c r="J105" s="134" t="str">
        <f t="shared" si="370"/>
        <v>нд</v>
      </c>
      <c r="K105" s="88" t="s">
        <v>79</v>
      </c>
      <c r="L105" s="88" t="s">
        <v>79</v>
      </c>
      <c r="M105" s="88" t="s">
        <v>79</v>
      </c>
      <c r="N105" s="88" t="s">
        <v>79</v>
      </c>
      <c r="O105" s="134" t="str">
        <f t="shared" si="371"/>
        <v>нд</v>
      </c>
      <c r="P105" s="88" t="s">
        <v>79</v>
      </c>
      <c r="Q105" s="88" t="s">
        <v>79</v>
      </c>
      <c r="R105" s="88" t="s">
        <v>79</v>
      </c>
      <c r="S105" s="88" t="s">
        <v>79</v>
      </c>
      <c r="T105" s="134">
        <f t="shared" si="372"/>
        <v>1.262</v>
      </c>
      <c r="U105" s="88" t="s">
        <v>79</v>
      </c>
      <c r="V105" s="88" t="s">
        <v>79</v>
      </c>
      <c r="W105" s="88" t="s">
        <v>79</v>
      </c>
      <c r="X105" s="88">
        <v>1.262</v>
      </c>
      <c r="Y105" s="134" t="str">
        <f t="shared" si="373"/>
        <v>нд</v>
      </c>
      <c r="Z105" s="88" t="s">
        <v>79</v>
      </c>
      <c r="AA105" s="88" t="s">
        <v>79</v>
      </c>
      <c r="AB105" s="88" t="s">
        <v>79</v>
      </c>
      <c r="AC105" s="194" t="s">
        <v>79</v>
      </c>
      <c r="AD105" s="118">
        <f>ROUND(1.514/1.2,3)</f>
        <v>1.262</v>
      </c>
      <c r="AE105" s="52">
        <f t="shared" si="270"/>
        <v>1.262</v>
      </c>
      <c r="AF105" s="34" t="str">
        <f t="shared" si="271"/>
        <v>нд</v>
      </c>
      <c r="AG105" s="34" t="str">
        <f t="shared" si="272"/>
        <v>нд</v>
      </c>
      <c r="AH105" s="34" t="str">
        <f t="shared" si="273"/>
        <v>нд</v>
      </c>
      <c r="AI105" s="34">
        <f t="shared" si="274"/>
        <v>1.262</v>
      </c>
      <c r="AJ105" s="134" t="str">
        <f t="shared" si="328"/>
        <v>нд</v>
      </c>
      <c r="AK105" s="88" t="s">
        <v>79</v>
      </c>
      <c r="AL105" s="88" t="s">
        <v>79</v>
      </c>
      <c r="AM105" s="88" t="s">
        <v>79</v>
      </c>
      <c r="AN105" s="88" t="s">
        <v>79</v>
      </c>
      <c r="AO105" s="134" t="str">
        <f t="shared" si="374"/>
        <v>нд</v>
      </c>
      <c r="AP105" s="88" t="s">
        <v>79</v>
      </c>
      <c r="AQ105" s="88" t="s">
        <v>79</v>
      </c>
      <c r="AR105" s="88" t="s">
        <v>79</v>
      </c>
      <c r="AS105" s="88" t="s">
        <v>79</v>
      </c>
      <c r="AT105" s="134">
        <f t="shared" si="375"/>
        <v>1.262</v>
      </c>
      <c r="AU105" s="88" t="s">
        <v>79</v>
      </c>
      <c r="AV105" s="88" t="s">
        <v>79</v>
      </c>
      <c r="AW105" s="88" t="s">
        <v>79</v>
      </c>
      <c r="AX105" s="88">
        <v>1.262</v>
      </c>
      <c r="AY105" s="134" t="str">
        <f t="shared" si="376"/>
        <v>нд</v>
      </c>
      <c r="AZ105" s="88" t="s">
        <v>79</v>
      </c>
      <c r="BA105" s="88" t="s">
        <v>79</v>
      </c>
      <c r="BB105" s="88" t="s">
        <v>79</v>
      </c>
      <c r="BC105" s="88" t="s">
        <v>79</v>
      </c>
    </row>
    <row r="106" spans="1:55" ht="31.5" x14ac:dyDescent="0.25">
      <c r="A106" s="66" t="s">
        <v>248</v>
      </c>
      <c r="B106" s="147" t="s">
        <v>251</v>
      </c>
      <c r="C106" s="155" t="s">
        <v>252</v>
      </c>
      <c r="D106" s="118" t="str">
        <f t="shared" ref="D106:D125" si="377">IF(NOT(SUM(AN106,AX106,BH106)=0),SUM(AN106,AX106,BH106),"нд")</f>
        <v>нд</v>
      </c>
      <c r="E106" s="52" t="str">
        <f t="shared" si="365"/>
        <v>нд</v>
      </c>
      <c r="F106" s="34" t="str">
        <f t="shared" si="366"/>
        <v>нд</v>
      </c>
      <c r="G106" s="34" t="str">
        <f t="shared" si="367"/>
        <v>нд</v>
      </c>
      <c r="H106" s="34" t="str">
        <f t="shared" si="368"/>
        <v>нд</v>
      </c>
      <c r="I106" s="34" t="str">
        <f t="shared" si="369"/>
        <v>нд</v>
      </c>
      <c r="J106" s="134" t="str">
        <f t="shared" si="370"/>
        <v>нд</v>
      </c>
      <c r="K106" s="88" t="s">
        <v>79</v>
      </c>
      <c r="L106" s="88" t="s">
        <v>79</v>
      </c>
      <c r="M106" s="88" t="s">
        <v>79</v>
      </c>
      <c r="N106" s="88" t="s">
        <v>79</v>
      </c>
      <c r="O106" s="134" t="str">
        <f t="shared" si="371"/>
        <v>нд</v>
      </c>
      <c r="P106" s="88" t="s">
        <v>79</v>
      </c>
      <c r="Q106" s="88" t="s">
        <v>79</v>
      </c>
      <c r="R106" s="88" t="s">
        <v>79</v>
      </c>
      <c r="S106" s="88" t="s">
        <v>79</v>
      </c>
      <c r="T106" s="134" t="str">
        <f t="shared" si="372"/>
        <v>нд</v>
      </c>
      <c r="U106" s="88" t="s">
        <v>79</v>
      </c>
      <c r="V106" s="88" t="s">
        <v>79</v>
      </c>
      <c r="W106" s="88" t="s">
        <v>79</v>
      </c>
      <c r="X106" s="88" t="s">
        <v>79</v>
      </c>
      <c r="Y106" s="134" t="str">
        <f t="shared" si="373"/>
        <v>нд</v>
      </c>
      <c r="Z106" s="88" t="s">
        <v>79</v>
      </c>
      <c r="AA106" s="88" t="s">
        <v>79</v>
      </c>
      <c r="AB106" s="88" t="s">
        <v>79</v>
      </c>
      <c r="AC106" s="194" t="s">
        <v>79</v>
      </c>
      <c r="AD106" s="118" t="s">
        <v>79</v>
      </c>
      <c r="AE106" s="52" t="str">
        <f t="shared" si="270"/>
        <v>нд</v>
      </c>
      <c r="AF106" s="34" t="str">
        <f t="shared" si="271"/>
        <v>нд</v>
      </c>
      <c r="AG106" s="34" t="str">
        <f t="shared" si="272"/>
        <v>нд</v>
      </c>
      <c r="AH106" s="34" t="str">
        <f t="shared" si="273"/>
        <v>нд</v>
      </c>
      <c r="AI106" s="34" t="str">
        <f t="shared" si="274"/>
        <v>нд</v>
      </c>
      <c r="AJ106" s="134" t="str">
        <f t="shared" si="328"/>
        <v>нд</v>
      </c>
      <c r="AK106" s="88" t="s">
        <v>79</v>
      </c>
      <c r="AL106" s="88" t="s">
        <v>79</v>
      </c>
      <c r="AM106" s="88" t="s">
        <v>79</v>
      </c>
      <c r="AN106" s="88" t="s">
        <v>79</v>
      </c>
      <c r="AO106" s="134" t="str">
        <f t="shared" si="374"/>
        <v>нд</v>
      </c>
      <c r="AP106" s="88" t="s">
        <v>79</v>
      </c>
      <c r="AQ106" s="88" t="s">
        <v>79</v>
      </c>
      <c r="AR106" s="88" t="s">
        <v>79</v>
      </c>
      <c r="AS106" s="88" t="s">
        <v>79</v>
      </c>
      <c r="AT106" s="134" t="str">
        <f t="shared" si="375"/>
        <v>нд</v>
      </c>
      <c r="AU106" s="88" t="s">
        <v>79</v>
      </c>
      <c r="AV106" s="88" t="s">
        <v>79</v>
      </c>
      <c r="AW106" s="88" t="s">
        <v>79</v>
      </c>
      <c r="AX106" s="88" t="s">
        <v>79</v>
      </c>
      <c r="AY106" s="134" t="str">
        <f t="shared" si="376"/>
        <v>нд</v>
      </c>
      <c r="AZ106" s="88" t="s">
        <v>79</v>
      </c>
      <c r="BA106" s="88" t="s">
        <v>79</v>
      </c>
      <c r="BB106" s="88" t="s">
        <v>79</v>
      </c>
      <c r="BC106" s="88" t="s">
        <v>79</v>
      </c>
    </row>
    <row r="107" spans="1:55" ht="31.5" x14ac:dyDescent="0.25">
      <c r="A107" s="66" t="s">
        <v>248</v>
      </c>
      <c r="B107" s="147" t="s">
        <v>253</v>
      </c>
      <c r="C107" s="94" t="s">
        <v>254</v>
      </c>
      <c r="D107" s="118" t="str">
        <f t="shared" si="377"/>
        <v>нд</v>
      </c>
      <c r="E107" s="52" t="str">
        <f t="shared" si="365"/>
        <v>нд</v>
      </c>
      <c r="F107" s="34" t="str">
        <f t="shared" si="366"/>
        <v>нд</v>
      </c>
      <c r="G107" s="34" t="str">
        <f t="shared" si="367"/>
        <v>нд</v>
      </c>
      <c r="H107" s="34" t="str">
        <f t="shared" si="368"/>
        <v>нд</v>
      </c>
      <c r="I107" s="34" t="str">
        <f t="shared" si="369"/>
        <v>нд</v>
      </c>
      <c r="J107" s="134" t="str">
        <f t="shared" si="370"/>
        <v>нд</v>
      </c>
      <c r="K107" s="88" t="s">
        <v>79</v>
      </c>
      <c r="L107" s="88" t="s">
        <v>79</v>
      </c>
      <c r="M107" s="88" t="s">
        <v>79</v>
      </c>
      <c r="N107" s="88" t="s">
        <v>79</v>
      </c>
      <c r="O107" s="134" t="str">
        <f t="shared" si="371"/>
        <v>нд</v>
      </c>
      <c r="P107" s="88" t="s">
        <v>79</v>
      </c>
      <c r="Q107" s="88" t="s">
        <v>79</v>
      </c>
      <c r="R107" s="88" t="s">
        <v>79</v>
      </c>
      <c r="S107" s="88" t="s">
        <v>79</v>
      </c>
      <c r="T107" s="134" t="str">
        <f t="shared" si="372"/>
        <v>нд</v>
      </c>
      <c r="U107" s="88" t="s">
        <v>79</v>
      </c>
      <c r="V107" s="88" t="s">
        <v>79</v>
      </c>
      <c r="W107" s="88" t="s">
        <v>79</v>
      </c>
      <c r="X107" s="88" t="s">
        <v>79</v>
      </c>
      <c r="Y107" s="134" t="str">
        <f t="shared" si="373"/>
        <v>нд</v>
      </c>
      <c r="Z107" s="88" t="s">
        <v>79</v>
      </c>
      <c r="AA107" s="88" t="s">
        <v>79</v>
      </c>
      <c r="AB107" s="88" t="s">
        <v>79</v>
      </c>
      <c r="AC107" s="194" t="s">
        <v>79</v>
      </c>
      <c r="AD107" s="118" t="s">
        <v>79</v>
      </c>
      <c r="AE107" s="52" t="str">
        <f t="shared" si="270"/>
        <v>нд</v>
      </c>
      <c r="AF107" s="34" t="str">
        <f t="shared" si="271"/>
        <v>нд</v>
      </c>
      <c r="AG107" s="34" t="str">
        <f t="shared" si="272"/>
        <v>нд</v>
      </c>
      <c r="AH107" s="34" t="str">
        <f t="shared" si="273"/>
        <v>нд</v>
      </c>
      <c r="AI107" s="34" t="str">
        <f t="shared" si="274"/>
        <v>нд</v>
      </c>
      <c r="AJ107" s="134" t="str">
        <f t="shared" si="328"/>
        <v>нд</v>
      </c>
      <c r="AK107" s="88" t="s">
        <v>79</v>
      </c>
      <c r="AL107" s="88" t="s">
        <v>79</v>
      </c>
      <c r="AM107" s="88" t="s">
        <v>79</v>
      </c>
      <c r="AN107" s="88" t="s">
        <v>79</v>
      </c>
      <c r="AO107" s="134" t="str">
        <f t="shared" si="374"/>
        <v>нд</v>
      </c>
      <c r="AP107" s="88" t="s">
        <v>79</v>
      </c>
      <c r="AQ107" s="88" t="s">
        <v>79</v>
      </c>
      <c r="AR107" s="88" t="s">
        <v>79</v>
      </c>
      <c r="AS107" s="88" t="s">
        <v>79</v>
      </c>
      <c r="AT107" s="134" t="str">
        <f t="shared" si="375"/>
        <v>нд</v>
      </c>
      <c r="AU107" s="88" t="s">
        <v>79</v>
      </c>
      <c r="AV107" s="88" t="s">
        <v>79</v>
      </c>
      <c r="AW107" s="88" t="s">
        <v>79</v>
      </c>
      <c r="AX107" s="88" t="s">
        <v>79</v>
      </c>
      <c r="AY107" s="134" t="str">
        <f t="shared" si="376"/>
        <v>нд</v>
      </c>
      <c r="AZ107" s="88" t="s">
        <v>79</v>
      </c>
      <c r="BA107" s="88" t="s">
        <v>79</v>
      </c>
      <c r="BB107" s="88" t="s">
        <v>79</v>
      </c>
      <c r="BC107" s="88" t="s">
        <v>79</v>
      </c>
    </row>
    <row r="108" spans="1:55" ht="31.5" x14ac:dyDescent="0.25">
      <c r="A108" s="66" t="s">
        <v>248</v>
      </c>
      <c r="B108" s="147" t="s">
        <v>255</v>
      </c>
      <c r="C108" s="94" t="s">
        <v>256</v>
      </c>
      <c r="D108" s="118" t="str">
        <f t="shared" si="377"/>
        <v>нд</v>
      </c>
      <c r="E108" s="52" t="str">
        <f t="shared" si="365"/>
        <v>нд</v>
      </c>
      <c r="F108" s="34" t="str">
        <f t="shared" si="366"/>
        <v>нд</v>
      </c>
      <c r="G108" s="34" t="str">
        <f t="shared" si="367"/>
        <v>нд</v>
      </c>
      <c r="H108" s="34" t="str">
        <f t="shared" si="368"/>
        <v>нд</v>
      </c>
      <c r="I108" s="34" t="str">
        <f t="shared" si="369"/>
        <v>нд</v>
      </c>
      <c r="J108" s="134" t="str">
        <f t="shared" si="370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34" t="str">
        <f t="shared" si="371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34" t="str">
        <f t="shared" si="372"/>
        <v>нд</v>
      </c>
      <c r="U108" s="7" t="s">
        <v>79</v>
      </c>
      <c r="V108" s="7" t="s">
        <v>79</v>
      </c>
      <c r="W108" s="88" t="s">
        <v>79</v>
      </c>
      <c r="X108" s="7" t="s">
        <v>79</v>
      </c>
      <c r="Y108" s="134" t="str">
        <f t="shared" si="373"/>
        <v>нд</v>
      </c>
      <c r="Z108" s="7" t="s">
        <v>79</v>
      </c>
      <c r="AA108" s="7" t="s">
        <v>79</v>
      </c>
      <c r="AB108" s="7" t="s">
        <v>79</v>
      </c>
      <c r="AC108" s="191" t="s">
        <v>79</v>
      </c>
      <c r="AD108" s="118" t="s">
        <v>79</v>
      </c>
      <c r="AE108" s="52" t="str">
        <f t="shared" si="270"/>
        <v>нд</v>
      </c>
      <c r="AF108" s="34" t="str">
        <f t="shared" si="271"/>
        <v>нд</v>
      </c>
      <c r="AG108" s="34" t="str">
        <f t="shared" si="272"/>
        <v>нд</v>
      </c>
      <c r="AH108" s="34" t="str">
        <f t="shared" si="273"/>
        <v>нд</v>
      </c>
      <c r="AI108" s="34" t="str">
        <f t="shared" si="274"/>
        <v>нд</v>
      </c>
      <c r="AJ108" s="134" t="str">
        <f t="shared" si="328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34" t="str">
        <f t="shared" si="374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34" t="str">
        <f t="shared" si="375"/>
        <v>нд</v>
      </c>
      <c r="AU108" s="7" t="s">
        <v>79</v>
      </c>
      <c r="AV108" s="7" t="s">
        <v>79</v>
      </c>
      <c r="AW108" s="88" t="s">
        <v>79</v>
      </c>
      <c r="AX108" s="7" t="s">
        <v>79</v>
      </c>
      <c r="AY108" s="134" t="str">
        <f t="shared" si="376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66" t="s">
        <v>248</v>
      </c>
      <c r="B109" s="148" t="s">
        <v>257</v>
      </c>
      <c r="C109" s="94" t="s">
        <v>258</v>
      </c>
      <c r="D109" s="113" t="str">
        <f t="shared" si="377"/>
        <v>нд</v>
      </c>
      <c r="E109" s="52" t="str">
        <f t="shared" si="365"/>
        <v>нд</v>
      </c>
      <c r="F109" s="34" t="str">
        <f t="shared" si="366"/>
        <v>нд</v>
      </c>
      <c r="G109" s="34" t="str">
        <f t="shared" si="367"/>
        <v>нд</v>
      </c>
      <c r="H109" s="34" t="str">
        <f t="shared" si="368"/>
        <v>нд</v>
      </c>
      <c r="I109" s="34" t="str">
        <f t="shared" si="369"/>
        <v>нд</v>
      </c>
      <c r="J109" s="134" t="str">
        <f t="shared" si="370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34" t="str">
        <f t="shared" si="371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34" t="str">
        <f t="shared" si="372"/>
        <v>нд</v>
      </c>
      <c r="U109" s="7" t="s">
        <v>79</v>
      </c>
      <c r="V109" s="7" t="s">
        <v>79</v>
      </c>
      <c r="W109" s="88" t="s">
        <v>79</v>
      </c>
      <c r="X109" s="7" t="s">
        <v>79</v>
      </c>
      <c r="Y109" s="134" t="str">
        <f t="shared" si="373"/>
        <v>нд</v>
      </c>
      <c r="Z109" s="7" t="s">
        <v>79</v>
      </c>
      <c r="AA109" s="7" t="s">
        <v>79</v>
      </c>
      <c r="AB109" s="7" t="s">
        <v>79</v>
      </c>
      <c r="AC109" s="191" t="s">
        <v>79</v>
      </c>
      <c r="AD109" s="118" t="s">
        <v>79</v>
      </c>
      <c r="AE109" s="52" t="str">
        <f t="shared" si="270"/>
        <v>нд</v>
      </c>
      <c r="AF109" s="34" t="str">
        <f t="shared" si="271"/>
        <v>нд</v>
      </c>
      <c r="AG109" s="34" t="str">
        <f t="shared" si="272"/>
        <v>нд</v>
      </c>
      <c r="AH109" s="34" t="str">
        <f t="shared" si="273"/>
        <v>нд</v>
      </c>
      <c r="AI109" s="34" t="str">
        <f t="shared" si="274"/>
        <v>нд</v>
      </c>
      <c r="AJ109" s="134" t="str">
        <f t="shared" si="328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34" t="str">
        <f t="shared" si="374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34" t="str">
        <f t="shared" si="375"/>
        <v>нд</v>
      </c>
      <c r="AU109" s="7" t="s">
        <v>79</v>
      </c>
      <c r="AV109" s="7" t="s">
        <v>79</v>
      </c>
      <c r="AW109" s="88" t="s">
        <v>79</v>
      </c>
      <c r="AX109" s="7" t="s">
        <v>79</v>
      </c>
      <c r="AY109" s="134" t="str">
        <f t="shared" si="376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66" t="s">
        <v>248</v>
      </c>
      <c r="B110" s="148" t="s">
        <v>259</v>
      </c>
      <c r="C110" s="94" t="s">
        <v>260</v>
      </c>
      <c r="D110" s="118" t="s">
        <v>79</v>
      </c>
      <c r="E110" s="52" t="str">
        <f t="shared" si="365"/>
        <v>нд</v>
      </c>
      <c r="F110" s="34" t="str">
        <f t="shared" si="366"/>
        <v>нд</v>
      </c>
      <c r="G110" s="34" t="str">
        <f t="shared" si="367"/>
        <v>нд</v>
      </c>
      <c r="H110" s="34" t="str">
        <f t="shared" si="368"/>
        <v>нд</v>
      </c>
      <c r="I110" s="34" t="str">
        <f t="shared" si="369"/>
        <v>нд</v>
      </c>
      <c r="J110" s="134" t="str">
        <f t="shared" si="370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34" t="str">
        <f t="shared" si="371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34" t="str">
        <f t="shared" si="372"/>
        <v>нд</v>
      </c>
      <c r="U110" s="7" t="s">
        <v>79</v>
      </c>
      <c r="V110" s="7" t="s">
        <v>79</v>
      </c>
      <c r="W110" s="88" t="s">
        <v>79</v>
      </c>
      <c r="X110" s="88" t="s">
        <v>79</v>
      </c>
      <c r="Y110" s="134" t="str">
        <f t="shared" si="373"/>
        <v>нд</v>
      </c>
      <c r="Z110" s="7" t="s">
        <v>79</v>
      </c>
      <c r="AA110" s="7" t="s">
        <v>79</v>
      </c>
      <c r="AB110" s="7" t="s">
        <v>79</v>
      </c>
      <c r="AC110" s="191" t="s">
        <v>79</v>
      </c>
      <c r="AD110" s="118" t="s">
        <v>79</v>
      </c>
      <c r="AE110" s="52" t="str">
        <f t="shared" si="270"/>
        <v>нд</v>
      </c>
      <c r="AF110" s="34" t="str">
        <f t="shared" si="271"/>
        <v>нд</v>
      </c>
      <c r="AG110" s="34" t="str">
        <f t="shared" si="272"/>
        <v>нд</v>
      </c>
      <c r="AH110" s="34" t="str">
        <f t="shared" si="273"/>
        <v>нд</v>
      </c>
      <c r="AI110" s="34" t="str">
        <f t="shared" si="274"/>
        <v>нд</v>
      </c>
      <c r="AJ110" s="134" t="str">
        <f t="shared" si="328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34" t="str">
        <f t="shared" si="374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34" t="str">
        <f t="shared" si="375"/>
        <v>нд</v>
      </c>
      <c r="AU110" s="7" t="s">
        <v>79</v>
      </c>
      <c r="AV110" s="7" t="s">
        <v>79</v>
      </c>
      <c r="AW110" s="88" t="s">
        <v>79</v>
      </c>
      <c r="AX110" s="88" t="s">
        <v>79</v>
      </c>
      <c r="AY110" s="134" t="str">
        <f t="shared" si="376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66" t="s">
        <v>248</v>
      </c>
      <c r="B111" s="149" t="s">
        <v>261</v>
      </c>
      <c r="C111" s="94" t="s">
        <v>262</v>
      </c>
      <c r="D111" s="118" t="str">
        <f t="shared" si="377"/>
        <v>нд</v>
      </c>
      <c r="E111" s="52" t="str">
        <f t="shared" si="365"/>
        <v>нд</v>
      </c>
      <c r="F111" s="34" t="str">
        <f t="shared" si="366"/>
        <v>нд</v>
      </c>
      <c r="G111" s="34" t="str">
        <f t="shared" si="367"/>
        <v>нд</v>
      </c>
      <c r="H111" s="34" t="str">
        <f t="shared" si="368"/>
        <v>нд</v>
      </c>
      <c r="I111" s="34" t="str">
        <f t="shared" si="369"/>
        <v>нд</v>
      </c>
      <c r="J111" s="134" t="str">
        <f t="shared" si="370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34" t="str">
        <f t="shared" si="371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34" t="str">
        <f t="shared" si="372"/>
        <v>нд</v>
      </c>
      <c r="U111" s="7" t="s">
        <v>79</v>
      </c>
      <c r="V111" s="7" t="s">
        <v>79</v>
      </c>
      <c r="W111" s="88" t="s">
        <v>79</v>
      </c>
      <c r="X111" s="7" t="s">
        <v>79</v>
      </c>
      <c r="Y111" s="134" t="str">
        <f t="shared" si="373"/>
        <v>нд</v>
      </c>
      <c r="Z111" s="7" t="s">
        <v>79</v>
      </c>
      <c r="AA111" s="7" t="s">
        <v>79</v>
      </c>
      <c r="AB111" s="7" t="s">
        <v>79</v>
      </c>
      <c r="AC111" s="191" t="s">
        <v>79</v>
      </c>
      <c r="AD111" s="118" t="s">
        <v>79</v>
      </c>
      <c r="AE111" s="52" t="str">
        <f t="shared" si="270"/>
        <v>нд</v>
      </c>
      <c r="AF111" s="34" t="str">
        <f t="shared" si="271"/>
        <v>нд</v>
      </c>
      <c r="AG111" s="34" t="str">
        <f t="shared" si="272"/>
        <v>нд</v>
      </c>
      <c r="AH111" s="34" t="str">
        <f t="shared" si="273"/>
        <v>нд</v>
      </c>
      <c r="AI111" s="34" t="str">
        <f t="shared" si="274"/>
        <v>нд</v>
      </c>
      <c r="AJ111" s="134" t="str">
        <f t="shared" si="328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34" t="str">
        <f t="shared" si="374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34" t="str">
        <f t="shared" si="375"/>
        <v>нд</v>
      </c>
      <c r="AU111" s="7" t="s">
        <v>79</v>
      </c>
      <c r="AV111" s="7" t="s">
        <v>79</v>
      </c>
      <c r="AW111" s="88" t="s">
        <v>79</v>
      </c>
      <c r="AX111" s="7" t="s">
        <v>79</v>
      </c>
      <c r="AY111" s="134" t="str">
        <f t="shared" si="376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66" t="s">
        <v>248</v>
      </c>
      <c r="B112" s="8" t="s">
        <v>263</v>
      </c>
      <c r="C112" s="94" t="s">
        <v>264</v>
      </c>
      <c r="D112" s="118" t="str">
        <f t="shared" si="377"/>
        <v>нд</v>
      </c>
      <c r="E112" s="52" t="str">
        <f t="shared" si="365"/>
        <v>нд</v>
      </c>
      <c r="F112" s="34" t="str">
        <f t="shared" si="366"/>
        <v>нд</v>
      </c>
      <c r="G112" s="34" t="str">
        <f t="shared" si="367"/>
        <v>нд</v>
      </c>
      <c r="H112" s="34" t="str">
        <f t="shared" si="368"/>
        <v>нд</v>
      </c>
      <c r="I112" s="34" t="str">
        <f t="shared" si="369"/>
        <v>нд</v>
      </c>
      <c r="J112" s="134" t="str">
        <f t="shared" si="370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34" t="str">
        <f t="shared" si="371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34" t="str">
        <f t="shared" si="372"/>
        <v>нд</v>
      </c>
      <c r="U112" s="7" t="s">
        <v>79</v>
      </c>
      <c r="V112" s="7" t="s">
        <v>79</v>
      </c>
      <c r="W112" s="88" t="s">
        <v>79</v>
      </c>
      <c r="X112" s="7" t="s">
        <v>79</v>
      </c>
      <c r="Y112" s="134" t="str">
        <f t="shared" si="373"/>
        <v>нд</v>
      </c>
      <c r="Z112" s="7" t="s">
        <v>79</v>
      </c>
      <c r="AA112" s="7" t="s">
        <v>79</v>
      </c>
      <c r="AB112" s="7" t="s">
        <v>79</v>
      </c>
      <c r="AC112" s="191" t="s">
        <v>79</v>
      </c>
      <c r="AD112" s="118" t="s">
        <v>79</v>
      </c>
      <c r="AE112" s="52" t="str">
        <f t="shared" si="270"/>
        <v>нд</v>
      </c>
      <c r="AF112" s="34" t="str">
        <f t="shared" si="271"/>
        <v>нд</v>
      </c>
      <c r="AG112" s="34" t="str">
        <f t="shared" si="272"/>
        <v>нд</v>
      </c>
      <c r="AH112" s="34" t="str">
        <f t="shared" si="273"/>
        <v>нд</v>
      </c>
      <c r="AI112" s="34" t="str">
        <f t="shared" si="274"/>
        <v>нд</v>
      </c>
      <c r="AJ112" s="134" t="str">
        <f t="shared" si="328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34" t="str">
        <f t="shared" si="374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34" t="str">
        <f t="shared" si="375"/>
        <v>нд</v>
      </c>
      <c r="AU112" s="7" t="s">
        <v>79</v>
      </c>
      <c r="AV112" s="7" t="s">
        <v>79</v>
      </c>
      <c r="AW112" s="88" t="s">
        <v>79</v>
      </c>
      <c r="AX112" s="7" t="s">
        <v>79</v>
      </c>
      <c r="AY112" s="134" t="str">
        <f t="shared" si="376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53" t="s">
        <v>248</v>
      </c>
      <c r="B113" s="148" t="s">
        <v>265</v>
      </c>
      <c r="C113" s="154" t="s">
        <v>266</v>
      </c>
      <c r="D113" s="118" t="str">
        <f t="shared" si="377"/>
        <v>нд</v>
      </c>
      <c r="E113" s="52" t="str">
        <f t="shared" si="365"/>
        <v>нд</v>
      </c>
      <c r="F113" s="34" t="str">
        <f t="shared" si="366"/>
        <v>нд</v>
      </c>
      <c r="G113" s="34" t="str">
        <f t="shared" si="367"/>
        <v>нд</v>
      </c>
      <c r="H113" s="34" t="str">
        <f t="shared" si="368"/>
        <v>нд</v>
      </c>
      <c r="I113" s="34" t="str">
        <f t="shared" si="369"/>
        <v>нд</v>
      </c>
      <c r="J113" s="134" t="str">
        <f t="shared" si="370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34" t="str">
        <f t="shared" si="371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34" t="str">
        <f t="shared" si="372"/>
        <v>нд</v>
      </c>
      <c r="U113" s="7" t="s">
        <v>79</v>
      </c>
      <c r="V113" s="7" t="s">
        <v>79</v>
      </c>
      <c r="W113" s="88" t="s">
        <v>79</v>
      </c>
      <c r="X113" s="7" t="s">
        <v>79</v>
      </c>
      <c r="Y113" s="134" t="str">
        <f t="shared" si="373"/>
        <v>нд</v>
      </c>
      <c r="Z113" s="7" t="s">
        <v>79</v>
      </c>
      <c r="AA113" s="7" t="s">
        <v>79</v>
      </c>
      <c r="AB113" s="7" t="s">
        <v>79</v>
      </c>
      <c r="AC113" s="191" t="s">
        <v>79</v>
      </c>
      <c r="AD113" s="118" t="s">
        <v>79</v>
      </c>
      <c r="AE113" s="52" t="str">
        <f t="shared" si="270"/>
        <v>нд</v>
      </c>
      <c r="AF113" s="34" t="str">
        <f t="shared" si="271"/>
        <v>нд</v>
      </c>
      <c r="AG113" s="34" t="str">
        <f t="shared" si="272"/>
        <v>нд</v>
      </c>
      <c r="AH113" s="34" t="str">
        <f t="shared" si="273"/>
        <v>нд</v>
      </c>
      <c r="AI113" s="34" t="str">
        <f t="shared" si="274"/>
        <v>нд</v>
      </c>
      <c r="AJ113" s="134" t="str">
        <f t="shared" si="328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34" t="str">
        <f t="shared" si="374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34" t="str">
        <f t="shared" si="375"/>
        <v>нд</v>
      </c>
      <c r="AU113" s="7" t="s">
        <v>79</v>
      </c>
      <c r="AV113" s="7" t="s">
        <v>79</v>
      </c>
      <c r="AW113" s="88" t="s">
        <v>79</v>
      </c>
      <c r="AX113" s="7" t="s">
        <v>79</v>
      </c>
      <c r="AY113" s="134" t="str">
        <f t="shared" si="376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53" t="s">
        <v>248</v>
      </c>
      <c r="B114" s="148" t="s">
        <v>267</v>
      </c>
      <c r="C114" s="154" t="s">
        <v>268</v>
      </c>
      <c r="D114" s="118" t="str">
        <f t="shared" si="377"/>
        <v>нд</v>
      </c>
      <c r="E114" s="52" t="str">
        <f t="shared" si="365"/>
        <v>нд</v>
      </c>
      <c r="F114" s="34" t="str">
        <f t="shared" si="366"/>
        <v>нд</v>
      </c>
      <c r="G114" s="34" t="str">
        <f t="shared" si="367"/>
        <v>нд</v>
      </c>
      <c r="H114" s="34" t="str">
        <f t="shared" si="368"/>
        <v>нд</v>
      </c>
      <c r="I114" s="34" t="str">
        <f t="shared" si="369"/>
        <v>нд</v>
      </c>
      <c r="J114" s="134" t="str">
        <f t="shared" si="370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34" t="str">
        <f t="shared" si="371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34" t="str">
        <f t="shared" si="372"/>
        <v>нд</v>
      </c>
      <c r="U114" s="7" t="s">
        <v>79</v>
      </c>
      <c r="V114" s="7" t="s">
        <v>79</v>
      </c>
      <c r="W114" s="88" t="s">
        <v>79</v>
      </c>
      <c r="X114" s="7" t="s">
        <v>79</v>
      </c>
      <c r="Y114" s="134" t="str">
        <f t="shared" si="373"/>
        <v>нд</v>
      </c>
      <c r="Z114" s="7" t="s">
        <v>79</v>
      </c>
      <c r="AA114" s="7" t="s">
        <v>79</v>
      </c>
      <c r="AB114" s="7" t="s">
        <v>79</v>
      </c>
      <c r="AC114" s="191" t="s">
        <v>79</v>
      </c>
      <c r="AD114" s="118" t="s">
        <v>79</v>
      </c>
      <c r="AE114" s="52" t="str">
        <f t="shared" si="270"/>
        <v>нд</v>
      </c>
      <c r="AF114" s="34" t="str">
        <f t="shared" si="271"/>
        <v>нд</v>
      </c>
      <c r="AG114" s="34" t="str">
        <f t="shared" si="272"/>
        <v>нд</v>
      </c>
      <c r="AH114" s="34" t="str">
        <f t="shared" si="273"/>
        <v>нд</v>
      </c>
      <c r="AI114" s="34" t="str">
        <f t="shared" si="274"/>
        <v>нд</v>
      </c>
      <c r="AJ114" s="134" t="str">
        <f t="shared" si="328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34" t="str">
        <f t="shared" si="374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34" t="str">
        <f t="shared" si="375"/>
        <v>нд</v>
      </c>
      <c r="AU114" s="7" t="s">
        <v>79</v>
      </c>
      <c r="AV114" s="7" t="s">
        <v>79</v>
      </c>
      <c r="AW114" s="88" t="s">
        <v>79</v>
      </c>
      <c r="AX114" s="7" t="s">
        <v>79</v>
      </c>
      <c r="AY114" s="134" t="str">
        <f t="shared" si="376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53" t="s">
        <v>248</v>
      </c>
      <c r="B115" s="148" t="s">
        <v>269</v>
      </c>
      <c r="C115" s="154" t="s">
        <v>270</v>
      </c>
      <c r="D115" s="118" t="str">
        <f t="shared" si="377"/>
        <v>нд</v>
      </c>
      <c r="E115" s="52" t="str">
        <f t="shared" si="365"/>
        <v>нд</v>
      </c>
      <c r="F115" s="34" t="str">
        <f t="shared" si="366"/>
        <v>нд</v>
      </c>
      <c r="G115" s="34" t="str">
        <f t="shared" si="367"/>
        <v>нд</v>
      </c>
      <c r="H115" s="34" t="str">
        <f t="shared" si="368"/>
        <v>нд</v>
      </c>
      <c r="I115" s="34" t="str">
        <f t="shared" si="369"/>
        <v>нд</v>
      </c>
      <c r="J115" s="134" t="str">
        <f t="shared" si="370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34" t="str">
        <f t="shared" si="371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34" t="str">
        <f t="shared" si="372"/>
        <v>нд</v>
      </c>
      <c r="U115" s="7" t="s">
        <v>79</v>
      </c>
      <c r="V115" s="7" t="s">
        <v>79</v>
      </c>
      <c r="W115" s="88" t="s">
        <v>79</v>
      </c>
      <c r="X115" s="7" t="s">
        <v>79</v>
      </c>
      <c r="Y115" s="134" t="str">
        <f t="shared" si="373"/>
        <v>нд</v>
      </c>
      <c r="Z115" s="7" t="s">
        <v>79</v>
      </c>
      <c r="AA115" s="7" t="s">
        <v>79</v>
      </c>
      <c r="AB115" s="7" t="s">
        <v>79</v>
      </c>
      <c r="AC115" s="191" t="s">
        <v>79</v>
      </c>
      <c r="AD115" s="118" t="s">
        <v>79</v>
      </c>
      <c r="AE115" s="52" t="str">
        <f t="shared" si="270"/>
        <v>нд</v>
      </c>
      <c r="AF115" s="34" t="str">
        <f t="shared" si="271"/>
        <v>нд</v>
      </c>
      <c r="AG115" s="34" t="str">
        <f t="shared" si="272"/>
        <v>нд</v>
      </c>
      <c r="AH115" s="34" t="str">
        <f t="shared" si="273"/>
        <v>нд</v>
      </c>
      <c r="AI115" s="34" t="str">
        <f t="shared" si="274"/>
        <v>нд</v>
      </c>
      <c r="AJ115" s="134" t="str">
        <f t="shared" si="328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34" t="str">
        <f t="shared" si="374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34" t="str">
        <f t="shared" si="375"/>
        <v>нд</v>
      </c>
      <c r="AU115" s="7" t="s">
        <v>79</v>
      </c>
      <c r="AV115" s="7" t="s">
        <v>79</v>
      </c>
      <c r="AW115" s="88" t="s">
        <v>79</v>
      </c>
      <c r="AX115" s="7" t="s">
        <v>79</v>
      </c>
      <c r="AY115" s="134" t="str">
        <f t="shared" si="376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66" t="s">
        <v>248</v>
      </c>
      <c r="B116" s="8" t="s">
        <v>271</v>
      </c>
      <c r="C116" s="94" t="s">
        <v>272</v>
      </c>
      <c r="D116" s="118" t="str">
        <f t="shared" si="377"/>
        <v>нд</v>
      </c>
      <c r="E116" s="52" t="str">
        <f t="shared" si="365"/>
        <v>нд</v>
      </c>
      <c r="F116" s="34" t="str">
        <f t="shared" si="366"/>
        <v>нд</v>
      </c>
      <c r="G116" s="34" t="str">
        <f t="shared" si="367"/>
        <v>нд</v>
      </c>
      <c r="H116" s="34" t="str">
        <f t="shared" si="368"/>
        <v>нд</v>
      </c>
      <c r="I116" s="34" t="str">
        <f t="shared" si="369"/>
        <v>нд</v>
      </c>
      <c r="J116" s="134" t="str">
        <f t="shared" si="370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34" t="str">
        <f t="shared" si="371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34" t="str">
        <f t="shared" si="372"/>
        <v>нд</v>
      </c>
      <c r="U116" s="7" t="s">
        <v>79</v>
      </c>
      <c r="V116" s="7" t="s">
        <v>79</v>
      </c>
      <c r="W116" s="88" t="s">
        <v>79</v>
      </c>
      <c r="X116" s="7" t="s">
        <v>79</v>
      </c>
      <c r="Y116" s="134" t="str">
        <f t="shared" si="373"/>
        <v>нд</v>
      </c>
      <c r="Z116" s="7" t="s">
        <v>79</v>
      </c>
      <c r="AA116" s="7" t="s">
        <v>79</v>
      </c>
      <c r="AB116" s="7" t="s">
        <v>79</v>
      </c>
      <c r="AC116" s="191" t="s">
        <v>79</v>
      </c>
      <c r="AD116" s="118" t="s">
        <v>79</v>
      </c>
      <c r="AE116" s="52" t="str">
        <f t="shared" si="270"/>
        <v>нд</v>
      </c>
      <c r="AF116" s="34" t="str">
        <f t="shared" si="271"/>
        <v>нд</v>
      </c>
      <c r="AG116" s="34" t="str">
        <f t="shared" si="272"/>
        <v>нд</v>
      </c>
      <c r="AH116" s="34" t="str">
        <f t="shared" si="273"/>
        <v>нд</v>
      </c>
      <c r="AI116" s="34" t="str">
        <f t="shared" si="274"/>
        <v>нд</v>
      </c>
      <c r="AJ116" s="134" t="str">
        <f t="shared" si="328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34" t="str">
        <f t="shared" si="374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34" t="str">
        <f t="shared" si="375"/>
        <v>нд</v>
      </c>
      <c r="AU116" s="7" t="s">
        <v>79</v>
      </c>
      <c r="AV116" s="7" t="s">
        <v>79</v>
      </c>
      <c r="AW116" s="88" t="s">
        <v>79</v>
      </c>
      <c r="AX116" s="7" t="s">
        <v>79</v>
      </c>
      <c r="AY116" s="134" t="str">
        <f t="shared" si="376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66" t="s">
        <v>248</v>
      </c>
      <c r="B117" s="8" t="s">
        <v>273</v>
      </c>
      <c r="C117" s="94" t="s">
        <v>274</v>
      </c>
      <c r="D117" s="118" t="str">
        <f t="shared" si="377"/>
        <v>нд</v>
      </c>
      <c r="E117" s="52" t="str">
        <f t="shared" si="365"/>
        <v>нд</v>
      </c>
      <c r="F117" s="34" t="str">
        <f t="shared" si="366"/>
        <v>нд</v>
      </c>
      <c r="G117" s="34" t="str">
        <f t="shared" si="367"/>
        <v>нд</v>
      </c>
      <c r="H117" s="34" t="str">
        <f t="shared" si="368"/>
        <v>нд</v>
      </c>
      <c r="I117" s="34" t="str">
        <f t="shared" si="369"/>
        <v>нд</v>
      </c>
      <c r="J117" s="134" t="str">
        <f t="shared" si="370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34" t="str">
        <f t="shared" si="371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34" t="str">
        <f t="shared" si="372"/>
        <v>нд</v>
      </c>
      <c r="U117" s="7" t="s">
        <v>79</v>
      </c>
      <c r="V117" s="7" t="s">
        <v>79</v>
      </c>
      <c r="W117" s="88" t="s">
        <v>79</v>
      </c>
      <c r="X117" s="7" t="s">
        <v>79</v>
      </c>
      <c r="Y117" s="134" t="str">
        <f t="shared" si="373"/>
        <v>нд</v>
      </c>
      <c r="Z117" s="7" t="s">
        <v>79</v>
      </c>
      <c r="AA117" s="7" t="s">
        <v>79</v>
      </c>
      <c r="AB117" s="7" t="s">
        <v>79</v>
      </c>
      <c r="AC117" s="191" t="s">
        <v>79</v>
      </c>
      <c r="AD117" s="118" t="s">
        <v>79</v>
      </c>
      <c r="AE117" s="52" t="str">
        <f t="shared" si="270"/>
        <v>нд</v>
      </c>
      <c r="AF117" s="34" t="str">
        <f t="shared" si="271"/>
        <v>нд</v>
      </c>
      <c r="AG117" s="34" t="str">
        <f t="shared" si="272"/>
        <v>нд</v>
      </c>
      <c r="AH117" s="34" t="str">
        <f t="shared" si="273"/>
        <v>нд</v>
      </c>
      <c r="AI117" s="34" t="str">
        <f t="shared" si="274"/>
        <v>нд</v>
      </c>
      <c r="AJ117" s="134" t="str">
        <f t="shared" si="328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34" t="str">
        <f t="shared" si="374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34" t="str">
        <f t="shared" si="375"/>
        <v>нд</v>
      </c>
      <c r="AU117" s="7" t="s">
        <v>79</v>
      </c>
      <c r="AV117" s="7" t="s">
        <v>79</v>
      </c>
      <c r="AW117" s="88" t="s">
        <v>79</v>
      </c>
      <c r="AX117" s="7" t="s">
        <v>79</v>
      </c>
      <c r="AY117" s="134" t="str">
        <f t="shared" si="376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66" t="s">
        <v>248</v>
      </c>
      <c r="B118" s="8" t="s">
        <v>275</v>
      </c>
      <c r="C118" s="97" t="s">
        <v>276</v>
      </c>
      <c r="D118" s="118" t="str">
        <f t="shared" si="377"/>
        <v>нд</v>
      </c>
      <c r="E118" s="52" t="str">
        <f t="shared" si="365"/>
        <v>нд</v>
      </c>
      <c r="F118" s="34" t="str">
        <f t="shared" si="366"/>
        <v>нд</v>
      </c>
      <c r="G118" s="34" t="str">
        <f t="shared" si="367"/>
        <v>нд</v>
      </c>
      <c r="H118" s="34" t="str">
        <f t="shared" si="368"/>
        <v>нд</v>
      </c>
      <c r="I118" s="34" t="str">
        <f t="shared" si="369"/>
        <v>нд</v>
      </c>
      <c r="J118" s="134" t="str">
        <f t="shared" si="370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34" t="str">
        <f t="shared" si="371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34" t="str">
        <f t="shared" si="372"/>
        <v>нд</v>
      </c>
      <c r="U118" s="7" t="s">
        <v>79</v>
      </c>
      <c r="V118" s="7" t="s">
        <v>79</v>
      </c>
      <c r="W118" s="88" t="s">
        <v>79</v>
      </c>
      <c r="X118" s="7" t="s">
        <v>79</v>
      </c>
      <c r="Y118" s="134" t="str">
        <f t="shared" si="373"/>
        <v>нд</v>
      </c>
      <c r="Z118" s="7" t="s">
        <v>79</v>
      </c>
      <c r="AA118" s="7" t="s">
        <v>79</v>
      </c>
      <c r="AB118" s="7" t="s">
        <v>79</v>
      </c>
      <c r="AC118" s="191" t="s">
        <v>79</v>
      </c>
      <c r="AD118" s="118" t="s">
        <v>79</v>
      </c>
      <c r="AE118" s="52" t="str">
        <f t="shared" si="270"/>
        <v>нд</v>
      </c>
      <c r="AF118" s="34" t="str">
        <f t="shared" si="271"/>
        <v>нд</v>
      </c>
      <c r="AG118" s="34" t="str">
        <f t="shared" si="272"/>
        <v>нд</v>
      </c>
      <c r="AH118" s="34" t="str">
        <f t="shared" si="273"/>
        <v>нд</v>
      </c>
      <c r="AI118" s="34" t="str">
        <f t="shared" si="274"/>
        <v>нд</v>
      </c>
      <c r="AJ118" s="134" t="str">
        <f t="shared" si="328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34" t="str">
        <f t="shared" si="374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34" t="str">
        <f t="shared" si="375"/>
        <v>нд</v>
      </c>
      <c r="AU118" s="7" t="s">
        <v>79</v>
      </c>
      <c r="AV118" s="7" t="s">
        <v>79</v>
      </c>
      <c r="AW118" s="88" t="s">
        <v>79</v>
      </c>
      <c r="AX118" s="7" t="s">
        <v>79</v>
      </c>
      <c r="AY118" s="134" t="str">
        <f t="shared" si="376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66" t="s">
        <v>248</v>
      </c>
      <c r="B119" s="8" t="s">
        <v>277</v>
      </c>
      <c r="C119" s="97" t="s">
        <v>278</v>
      </c>
      <c r="D119" s="118" t="str">
        <f t="shared" si="377"/>
        <v>нд</v>
      </c>
      <c r="E119" s="52" t="str">
        <f t="shared" si="365"/>
        <v>нд</v>
      </c>
      <c r="F119" s="34" t="str">
        <f t="shared" si="366"/>
        <v>нд</v>
      </c>
      <c r="G119" s="34" t="str">
        <f t="shared" si="367"/>
        <v>нд</v>
      </c>
      <c r="H119" s="34" t="str">
        <f t="shared" si="368"/>
        <v>нд</v>
      </c>
      <c r="I119" s="34" t="str">
        <f t="shared" si="369"/>
        <v>нд</v>
      </c>
      <c r="J119" s="134" t="str">
        <f t="shared" si="370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34" t="str">
        <f t="shared" si="371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34" t="str">
        <f t="shared" si="372"/>
        <v>нд</v>
      </c>
      <c r="U119" s="7" t="s">
        <v>79</v>
      </c>
      <c r="V119" s="7" t="s">
        <v>79</v>
      </c>
      <c r="W119" s="88" t="s">
        <v>79</v>
      </c>
      <c r="X119" s="7" t="s">
        <v>79</v>
      </c>
      <c r="Y119" s="134" t="str">
        <f t="shared" si="373"/>
        <v>нд</v>
      </c>
      <c r="Z119" s="7" t="s">
        <v>79</v>
      </c>
      <c r="AA119" s="7" t="s">
        <v>79</v>
      </c>
      <c r="AB119" s="7" t="s">
        <v>79</v>
      </c>
      <c r="AC119" s="191" t="s">
        <v>79</v>
      </c>
      <c r="AD119" s="118" t="s">
        <v>79</v>
      </c>
      <c r="AE119" s="52" t="str">
        <f t="shared" si="270"/>
        <v>нд</v>
      </c>
      <c r="AF119" s="34" t="str">
        <f t="shared" si="271"/>
        <v>нд</v>
      </c>
      <c r="AG119" s="34" t="str">
        <f t="shared" si="272"/>
        <v>нд</v>
      </c>
      <c r="AH119" s="34" t="str">
        <f t="shared" si="273"/>
        <v>нд</v>
      </c>
      <c r="AI119" s="34" t="str">
        <f t="shared" si="274"/>
        <v>нд</v>
      </c>
      <c r="AJ119" s="134" t="str">
        <f t="shared" si="328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34" t="str">
        <f t="shared" si="374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34" t="str">
        <f t="shared" si="375"/>
        <v>нд</v>
      </c>
      <c r="AU119" s="7" t="s">
        <v>79</v>
      </c>
      <c r="AV119" s="7" t="s">
        <v>79</v>
      </c>
      <c r="AW119" s="88" t="s">
        <v>79</v>
      </c>
      <c r="AX119" s="7" t="s">
        <v>79</v>
      </c>
      <c r="AY119" s="134" t="str">
        <f t="shared" si="376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66" t="s">
        <v>248</v>
      </c>
      <c r="B120" s="148" t="s">
        <v>279</v>
      </c>
      <c r="C120" s="94" t="s">
        <v>280</v>
      </c>
      <c r="D120" s="118" t="str">
        <f t="shared" si="377"/>
        <v>нд</v>
      </c>
      <c r="E120" s="52" t="str">
        <f t="shared" si="365"/>
        <v>нд</v>
      </c>
      <c r="F120" s="34" t="str">
        <f t="shared" si="366"/>
        <v>нд</v>
      </c>
      <c r="G120" s="34" t="str">
        <f t="shared" si="367"/>
        <v>нд</v>
      </c>
      <c r="H120" s="34" t="str">
        <f t="shared" si="368"/>
        <v>нд</v>
      </c>
      <c r="I120" s="34" t="str">
        <f t="shared" si="369"/>
        <v>нд</v>
      </c>
      <c r="J120" s="134" t="str">
        <f t="shared" si="370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34" t="str">
        <f t="shared" si="371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34" t="str">
        <f t="shared" si="372"/>
        <v>нд</v>
      </c>
      <c r="U120" s="7" t="s">
        <v>79</v>
      </c>
      <c r="V120" s="7" t="s">
        <v>79</v>
      </c>
      <c r="W120" s="88" t="s">
        <v>79</v>
      </c>
      <c r="X120" s="7" t="s">
        <v>79</v>
      </c>
      <c r="Y120" s="134" t="str">
        <f t="shared" si="373"/>
        <v>нд</v>
      </c>
      <c r="Z120" s="7" t="s">
        <v>79</v>
      </c>
      <c r="AA120" s="7" t="s">
        <v>79</v>
      </c>
      <c r="AB120" s="7" t="s">
        <v>79</v>
      </c>
      <c r="AC120" s="191" t="s">
        <v>79</v>
      </c>
      <c r="AD120" s="118" t="s">
        <v>79</v>
      </c>
      <c r="AE120" s="52" t="str">
        <f t="shared" si="270"/>
        <v>нд</v>
      </c>
      <c r="AF120" s="34" t="str">
        <f t="shared" si="271"/>
        <v>нд</v>
      </c>
      <c r="AG120" s="34" t="str">
        <f t="shared" si="272"/>
        <v>нд</v>
      </c>
      <c r="AH120" s="34" t="str">
        <f t="shared" si="273"/>
        <v>нд</v>
      </c>
      <c r="AI120" s="34" t="str">
        <f t="shared" si="274"/>
        <v>нд</v>
      </c>
      <c r="AJ120" s="134" t="str">
        <f t="shared" si="328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34" t="str">
        <f t="shared" si="374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34" t="str">
        <f t="shared" si="375"/>
        <v>нд</v>
      </c>
      <c r="AU120" s="7" t="s">
        <v>79</v>
      </c>
      <c r="AV120" s="7" t="s">
        <v>79</v>
      </c>
      <c r="AW120" s="88" t="s">
        <v>79</v>
      </c>
      <c r="AX120" s="7" t="s">
        <v>79</v>
      </c>
      <c r="AY120" s="134" t="str">
        <f t="shared" si="376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66" t="s">
        <v>248</v>
      </c>
      <c r="B121" s="148" t="s">
        <v>281</v>
      </c>
      <c r="C121" s="94" t="s">
        <v>282</v>
      </c>
      <c r="D121" s="118" t="str">
        <f t="shared" si="377"/>
        <v>нд</v>
      </c>
      <c r="E121" s="52" t="str">
        <f t="shared" si="365"/>
        <v>нд</v>
      </c>
      <c r="F121" s="34" t="str">
        <f t="shared" si="366"/>
        <v>нд</v>
      </c>
      <c r="G121" s="34" t="str">
        <f t="shared" si="367"/>
        <v>нд</v>
      </c>
      <c r="H121" s="34" t="str">
        <f t="shared" si="368"/>
        <v>нд</v>
      </c>
      <c r="I121" s="34" t="str">
        <f t="shared" si="369"/>
        <v>нд</v>
      </c>
      <c r="J121" s="134" t="str">
        <f t="shared" si="370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34" t="str">
        <f t="shared" si="371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34" t="str">
        <f t="shared" si="372"/>
        <v>нд</v>
      </c>
      <c r="U121" s="7" t="s">
        <v>79</v>
      </c>
      <c r="V121" s="7" t="s">
        <v>79</v>
      </c>
      <c r="W121" s="88" t="s">
        <v>79</v>
      </c>
      <c r="X121" s="7" t="s">
        <v>79</v>
      </c>
      <c r="Y121" s="134" t="str">
        <f t="shared" si="373"/>
        <v>нд</v>
      </c>
      <c r="Z121" s="7" t="s">
        <v>79</v>
      </c>
      <c r="AA121" s="7" t="s">
        <v>79</v>
      </c>
      <c r="AB121" s="7" t="s">
        <v>79</v>
      </c>
      <c r="AC121" s="191" t="s">
        <v>79</v>
      </c>
      <c r="AD121" s="118" t="s">
        <v>79</v>
      </c>
      <c r="AE121" s="52" t="str">
        <f t="shared" si="270"/>
        <v>нд</v>
      </c>
      <c r="AF121" s="34" t="str">
        <f t="shared" si="271"/>
        <v>нд</v>
      </c>
      <c r="AG121" s="34" t="str">
        <f t="shared" si="272"/>
        <v>нд</v>
      </c>
      <c r="AH121" s="34" t="str">
        <f t="shared" si="273"/>
        <v>нд</v>
      </c>
      <c r="AI121" s="34" t="str">
        <f t="shared" si="274"/>
        <v>нд</v>
      </c>
      <c r="AJ121" s="134" t="str">
        <f t="shared" si="328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34" t="str">
        <f t="shared" si="374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34" t="str">
        <f t="shared" si="375"/>
        <v>нд</v>
      </c>
      <c r="AU121" s="7" t="s">
        <v>79</v>
      </c>
      <c r="AV121" s="7" t="s">
        <v>79</v>
      </c>
      <c r="AW121" s="88" t="s">
        <v>79</v>
      </c>
      <c r="AX121" s="7" t="s">
        <v>79</v>
      </c>
      <c r="AY121" s="134" t="str">
        <f t="shared" si="376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66" t="s">
        <v>248</v>
      </c>
      <c r="B122" s="148" t="s">
        <v>283</v>
      </c>
      <c r="C122" s="94" t="s">
        <v>284</v>
      </c>
      <c r="D122" s="118" t="str">
        <f t="shared" si="377"/>
        <v>нд</v>
      </c>
      <c r="E122" s="52" t="str">
        <f t="shared" si="365"/>
        <v>нд</v>
      </c>
      <c r="F122" s="34" t="str">
        <f t="shared" si="366"/>
        <v>нд</v>
      </c>
      <c r="G122" s="34" t="str">
        <f t="shared" si="367"/>
        <v>нд</v>
      </c>
      <c r="H122" s="34" t="str">
        <f t="shared" si="368"/>
        <v>нд</v>
      </c>
      <c r="I122" s="34" t="str">
        <f t="shared" si="369"/>
        <v>нд</v>
      </c>
      <c r="J122" s="134" t="str">
        <f t="shared" si="370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34" t="str">
        <f t="shared" si="371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34" t="str">
        <f t="shared" si="372"/>
        <v>нд</v>
      </c>
      <c r="U122" s="7" t="s">
        <v>79</v>
      </c>
      <c r="V122" s="7" t="s">
        <v>79</v>
      </c>
      <c r="W122" s="88" t="s">
        <v>79</v>
      </c>
      <c r="X122" s="7" t="s">
        <v>79</v>
      </c>
      <c r="Y122" s="134" t="str">
        <f t="shared" si="373"/>
        <v>нд</v>
      </c>
      <c r="Z122" s="7" t="s">
        <v>79</v>
      </c>
      <c r="AA122" s="7" t="s">
        <v>79</v>
      </c>
      <c r="AB122" s="7" t="s">
        <v>79</v>
      </c>
      <c r="AC122" s="191" t="s">
        <v>79</v>
      </c>
      <c r="AD122" s="118" t="s">
        <v>79</v>
      </c>
      <c r="AE122" s="52" t="str">
        <f t="shared" si="270"/>
        <v>нд</v>
      </c>
      <c r="AF122" s="34" t="str">
        <f t="shared" si="271"/>
        <v>нд</v>
      </c>
      <c r="AG122" s="34" t="str">
        <f t="shared" si="272"/>
        <v>нд</v>
      </c>
      <c r="AH122" s="34" t="str">
        <f t="shared" si="273"/>
        <v>нд</v>
      </c>
      <c r="AI122" s="34" t="str">
        <f t="shared" si="274"/>
        <v>нд</v>
      </c>
      <c r="AJ122" s="134" t="str">
        <f t="shared" si="328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34" t="str">
        <f t="shared" si="374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34" t="str">
        <f t="shared" si="375"/>
        <v>нд</v>
      </c>
      <c r="AU122" s="7" t="s">
        <v>79</v>
      </c>
      <c r="AV122" s="7" t="s">
        <v>79</v>
      </c>
      <c r="AW122" s="88" t="s">
        <v>79</v>
      </c>
      <c r="AX122" s="7" t="s">
        <v>79</v>
      </c>
      <c r="AY122" s="134" t="str">
        <f t="shared" si="376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66" t="s">
        <v>248</v>
      </c>
      <c r="B123" s="148" t="s">
        <v>285</v>
      </c>
      <c r="C123" s="94" t="s">
        <v>286</v>
      </c>
      <c r="D123" s="118" t="str">
        <f t="shared" si="377"/>
        <v>нд</v>
      </c>
      <c r="E123" s="52" t="str">
        <f t="shared" si="365"/>
        <v>нд</v>
      </c>
      <c r="F123" s="34" t="str">
        <f t="shared" si="366"/>
        <v>нд</v>
      </c>
      <c r="G123" s="34" t="str">
        <f t="shared" si="367"/>
        <v>нд</v>
      </c>
      <c r="H123" s="34" t="str">
        <f t="shared" si="368"/>
        <v>нд</v>
      </c>
      <c r="I123" s="34" t="str">
        <f t="shared" si="369"/>
        <v>нд</v>
      </c>
      <c r="J123" s="134" t="str">
        <f t="shared" si="370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34" t="str">
        <f t="shared" si="371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34" t="str">
        <f t="shared" si="372"/>
        <v>нд</v>
      </c>
      <c r="U123" s="7" t="s">
        <v>79</v>
      </c>
      <c r="V123" s="7" t="s">
        <v>79</v>
      </c>
      <c r="W123" s="88" t="s">
        <v>79</v>
      </c>
      <c r="X123" s="7" t="s">
        <v>79</v>
      </c>
      <c r="Y123" s="134" t="str">
        <f t="shared" si="373"/>
        <v>нд</v>
      </c>
      <c r="Z123" s="7" t="s">
        <v>79</v>
      </c>
      <c r="AA123" s="7" t="s">
        <v>79</v>
      </c>
      <c r="AB123" s="7" t="s">
        <v>79</v>
      </c>
      <c r="AC123" s="191" t="s">
        <v>79</v>
      </c>
      <c r="AD123" s="118" t="s">
        <v>79</v>
      </c>
      <c r="AE123" s="52" t="str">
        <f t="shared" si="270"/>
        <v>нд</v>
      </c>
      <c r="AF123" s="34" t="str">
        <f t="shared" si="271"/>
        <v>нд</v>
      </c>
      <c r="AG123" s="34" t="str">
        <f t="shared" si="272"/>
        <v>нд</v>
      </c>
      <c r="AH123" s="34" t="str">
        <f t="shared" si="273"/>
        <v>нд</v>
      </c>
      <c r="AI123" s="34" t="str">
        <f t="shared" si="274"/>
        <v>нд</v>
      </c>
      <c r="AJ123" s="134" t="str">
        <f t="shared" si="328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34" t="str">
        <f t="shared" si="374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34" t="str">
        <f t="shared" si="375"/>
        <v>нд</v>
      </c>
      <c r="AU123" s="7" t="s">
        <v>79</v>
      </c>
      <c r="AV123" s="7" t="s">
        <v>79</v>
      </c>
      <c r="AW123" s="88" t="s">
        <v>79</v>
      </c>
      <c r="AX123" s="7" t="s">
        <v>79</v>
      </c>
      <c r="AY123" s="134" t="str">
        <f t="shared" si="376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66" t="s">
        <v>248</v>
      </c>
      <c r="B124" s="8" t="s">
        <v>287</v>
      </c>
      <c r="C124" s="94" t="s">
        <v>288</v>
      </c>
      <c r="D124" s="118" t="str">
        <f t="shared" si="377"/>
        <v>нд</v>
      </c>
      <c r="E124" s="52" t="str">
        <f t="shared" si="365"/>
        <v>нд</v>
      </c>
      <c r="F124" s="34" t="str">
        <f t="shared" si="366"/>
        <v>нд</v>
      </c>
      <c r="G124" s="34" t="str">
        <f t="shared" si="367"/>
        <v>нд</v>
      </c>
      <c r="H124" s="34" t="str">
        <f t="shared" si="368"/>
        <v>нд</v>
      </c>
      <c r="I124" s="34" t="str">
        <f t="shared" si="369"/>
        <v>нд</v>
      </c>
      <c r="J124" s="134" t="str">
        <f t="shared" si="370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34" t="str">
        <f t="shared" si="371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34" t="str">
        <f t="shared" si="372"/>
        <v>нд</v>
      </c>
      <c r="U124" s="7" t="s">
        <v>79</v>
      </c>
      <c r="V124" s="7" t="s">
        <v>79</v>
      </c>
      <c r="W124" s="88" t="s">
        <v>79</v>
      </c>
      <c r="X124" s="7" t="s">
        <v>79</v>
      </c>
      <c r="Y124" s="134" t="str">
        <f t="shared" si="373"/>
        <v>нд</v>
      </c>
      <c r="Z124" s="7" t="s">
        <v>79</v>
      </c>
      <c r="AA124" s="7" t="s">
        <v>79</v>
      </c>
      <c r="AB124" s="7" t="s">
        <v>79</v>
      </c>
      <c r="AC124" s="191" t="s">
        <v>79</v>
      </c>
      <c r="AD124" s="118" t="s">
        <v>79</v>
      </c>
      <c r="AE124" s="52" t="str">
        <f t="shared" si="270"/>
        <v>нд</v>
      </c>
      <c r="AF124" s="34" t="str">
        <f t="shared" si="271"/>
        <v>нд</v>
      </c>
      <c r="AG124" s="34" t="str">
        <f t="shared" si="272"/>
        <v>нд</v>
      </c>
      <c r="AH124" s="34" t="str">
        <f t="shared" si="273"/>
        <v>нд</v>
      </c>
      <c r="AI124" s="34" t="str">
        <f t="shared" si="274"/>
        <v>нд</v>
      </c>
      <c r="AJ124" s="134" t="str">
        <f t="shared" si="328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34" t="str">
        <f t="shared" si="374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34" t="str">
        <f t="shared" si="375"/>
        <v>нд</v>
      </c>
      <c r="AU124" s="7" t="s">
        <v>79</v>
      </c>
      <c r="AV124" s="7" t="s">
        <v>79</v>
      </c>
      <c r="AW124" s="88" t="s">
        <v>79</v>
      </c>
      <c r="AX124" s="7" t="s">
        <v>79</v>
      </c>
      <c r="AY124" s="134" t="str">
        <f t="shared" si="376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66" t="s">
        <v>248</v>
      </c>
      <c r="B125" s="8" t="s">
        <v>289</v>
      </c>
      <c r="C125" s="94" t="s">
        <v>290</v>
      </c>
      <c r="D125" s="118" t="str">
        <f t="shared" si="377"/>
        <v>нд</v>
      </c>
      <c r="E125" s="52" t="str">
        <f t="shared" si="365"/>
        <v>нд</v>
      </c>
      <c r="F125" s="34" t="str">
        <f t="shared" si="366"/>
        <v>нд</v>
      </c>
      <c r="G125" s="34" t="str">
        <f t="shared" si="367"/>
        <v>нд</v>
      </c>
      <c r="H125" s="34" t="str">
        <f t="shared" si="368"/>
        <v>нд</v>
      </c>
      <c r="I125" s="34" t="str">
        <f t="shared" si="369"/>
        <v>нд</v>
      </c>
      <c r="J125" s="134" t="str">
        <f t="shared" si="370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34" t="str">
        <f t="shared" si="371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34" t="str">
        <f t="shared" si="372"/>
        <v>нд</v>
      </c>
      <c r="U125" s="7" t="s">
        <v>79</v>
      </c>
      <c r="V125" s="7" t="s">
        <v>79</v>
      </c>
      <c r="W125" s="88" t="s">
        <v>79</v>
      </c>
      <c r="X125" s="7" t="s">
        <v>79</v>
      </c>
      <c r="Y125" s="134" t="str">
        <f t="shared" si="373"/>
        <v>нд</v>
      </c>
      <c r="Z125" s="7" t="s">
        <v>79</v>
      </c>
      <c r="AA125" s="7" t="s">
        <v>79</v>
      </c>
      <c r="AB125" s="7" t="s">
        <v>79</v>
      </c>
      <c r="AC125" s="191" t="s">
        <v>79</v>
      </c>
      <c r="AD125" s="118" t="s">
        <v>79</v>
      </c>
      <c r="AE125" s="52" t="str">
        <f t="shared" si="270"/>
        <v>нд</v>
      </c>
      <c r="AF125" s="34" t="str">
        <f t="shared" si="271"/>
        <v>нд</v>
      </c>
      <c r="AG125" s="34" t="str">
        <f t="shared" si="272"/>
        <v>нд</v>
      </c>
      <c r="AH125" s="34" t="str">
        <f t="shared" si="273"/>
        <v>нд</v>
      </c>
      <c r="AI125" s="34" t="str">
        <f t="shared" si="274"/>
        <v>нд</v>
      </c>
      <c r="AJ125" s="134" t="str">
        <f t="shared" si="328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34" t="str">
        <f t="shared" si="374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34" t="str">
        <f t="shared" si="375"/>
        <v>нд</v>
      </c>
      <c r="AU125" s="7" t="s">
        <v>79</v>
      </c>
      <c r="AV125" s="7" t="s">
        <v>79</v>
      </c>
      <c r="AW125" s="88" t="s">
        <v>79</v>
      </c>
      <c r="AX125" s="7" t="s">
        <v>79</v>
      </c>
      <c r="AY125" s="134" t="str">
        <f t="shared" si="376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59" t="s">
        <v>141</v>
      </c>
      <c r="B126" s="11" t="s">
        <v>142</v>
      </c>
      <c r="C126" s="162" t="s">
        <v>73</v>
      </c>
      <c r="D126" s="112" t="str">
        <f t="shared" ref="D126" si="378">IF(NOT(SUM(D127)=0),SUM(D127),"нд")</f>
        <v>нд</v>
      </c>
      <c r="E126" s="175" t="str">
        <f t="shared" ref="E126:AC126" si="379">IF(NOT(SUM(E127)=0),SUM(E127),"нд")</f>
        <v>нд</v>
      </c>
      <c r="F126" s="33" t="str">
        <f t="shared" si="379"/>
        <v>нд</v>
      </c>
      <c r="G126" s="33" t="str">
        <f t="shared" si="379"/>
        <v>нд</v>
      </c>
      <c r="H126" s="33" t="str">
        <f t="shared" si="379"/>
        <v>нд</v>
      </c>
      <c r="I126" s="33" t="str">
        <f t="shared" si="379"/>
        <v>нд</v>
      </c>
      <c r="J126" s="60" t="str">
        <f t="shared" si="379"/>
        <v>нд</v>
      </c>
      <c r="K126" s="60" t="str">
        <f t="shared" si="379"/>
        <v>нд</v>
      </c>
      <c r="L126" s="60" t="str">
        <f t="shared" si="379"/>
        <v>нд</v>
      </c>
      <c r="M126" s="60" t="str">
        <f t="shared" si="379"/>
        <v>нд</v>
      </c>
      <c r="N126" s="60" t="str">
        <f t="shared" si="379"/>
        <v>нд</v>
      </c>
      <c r="O126" s="60" t="str">
        <f t="shared" si="379"/>
        <v>нд</v>
      </c>
      <c r="P126" s="60" t="str">
        <f t="shared" si="379"/>
        <v>нд</v>
      </c>
      <c r="Q126" s="60" t="str">
        <f t="shared" si="379"/>
        <v>нд</v>
      </c>
      <c r="R126" s="60" t="str">
        <f t="shared" si="379"/>
        <v>нд</v>
      </c>
      <c r="S126" s="60" t="str">
        <f t="shared" si="379"/>
        <v>нд</v>
      </c>
      <c r="T126" s="60" t="str">
        <f t="shared" si="379"/>
        <v>нд</v>
      </c>
      <c r="U126" s="60" t="str">
        <f t="shared" si="379"/>
        <v>нд</v>
      </c>
      <c r="V126" s="60" t="str">
        <f t="shared" si="379"/>
        <v>нд</v>
      </c>
      <c r="W126" s="60" t="str">
        <f t="shared" si="379"/>
        <v>нд</v>
      </c>
      <c r="X126" s="60" t="str">
        <f t="shared" si="379"/>
        <v>нд</v>
      </c>
      <c r="Y126" s="60" t="str">
        <f t="shared" si="379"/>
        <v>нд</v>
      </c>
      <c r="Z126" s="60" t="str">
        <f t="shared" si="379"/>
        <v>нд</v>
      </c>
      <c r="AA126" s="60" t="str">
        <f t="shared" si="379"/>
        <v>нд</v>
      </c>
      <c r="AB126" s="60" t="str">
        <f t="shared" si="379"/>
        <v>нд</v>
      </c>
      <c r="AC126" s="190" t="str">
        <f t="shared" si="379"/>
        <v>нд</v>
      </c>
      <c r="AD126" s="112" t="str">
        <f t="shared" ref="AD126" si="380">IF(NOT(SUM(AD127)=0),SUM(AD127),"нд")</f>
        <v>нд</v>
      </c>
      <c r="AE126" s="175" t="str">
        <f t="shared" ref="AE126:AI126" si="381">IF(NOT(SUM(AE127)=0),SUM(AE127),"нд")</f>
        <v>нд</v>
      </c>
      <c r="AF126" s="33" t="str">
        <f t="shared" si="381"/>
        <v>нд</v>
      </c>
      <c r="AG126" s="33" t="str">
        <f t="shared" si="381"/>
        <v>нд</v>
      </c>
      <c r="AH126" s="33" t="str">
        <f t="shared" si="381"/>
        <v>нд</v>
      </c>
      <c r="AI126" s="33" t="str">
        <f t="shared" si="381"/>
        <v>нд</v>
      </c>
      <c r="AJ126" s="60" t="str">
        <f t="shared" ref="AJ126:BC126" si="382">IF(NOT(SUM(AJ127)=0),SUM(AJ127),"нд")</f>
        <v>нд</v>
      </c>
      <c r="AK126" s="60" t="str">
        <f t="shared" si="382"/>
        <v>нд</v>
      </c>
      <c r="AL126" s="60" t="str">
        <f t="shared" si="382"/>
        <v>нд</v>
      </c>
      <c r="AM126" s="60" t="str">
        <f t="shared" si="382"/>
        <v>нд</v>
      </c>
      <c r="AN126" s="60" t="str">
        <f t="shared" si="382"/>
        <v>нд</v>
      </c>
      <c r="AO126" s="60" t="str">
        <f t="shared" si="382"/>
        <v>нд</v>
      </c>
      <c r="AP126" s="60" t="str">
        <f t="shared" si="382"/>
        <v>нд</v>
      </c>
      <c r="AQ126" s="60" t="str">
        <f t="shared" si="382"/>
        <v>нд</v>
      </c>
      <c r="AR126" s="60" t="str">
        <f t="shared" si="382"/>
        <v>нд</v>
      </c>
      <c r="AS126" s="60" t="str">
        <f t="shared" si="382"/>
        <v>нд</v>
      </c>
      <c r="AT126" s="60" t="str">
        <f t="shared" si="382"/>
        <v>нд</v>
      </c>
      <c r="AU126" s="60" t="str">
        <f t="shared" si="382"/>
        <v>нд</v>
      </c>
      <c r="AV126" s="60" t="str">
        <f t="shared" si="382"/>
        <v>нд</v>
      </c>
      <c r="AW126" s="60" t="str">
        <f t="shared" si="382"/>
        <v>нд</v>
      </c>
      <c r="AX126" s="60" t="str">
        <f t="shared" si="382"/>
        <v>нд</v>
      </c>
      <c r="AY126" s="60" t="str">
        <f t="shared" si="382"/>
        <v>нд</v>
      </c>
      <c r="AZ126" s="60" t="str">
        <f t="shared" si="382"/>
        <v>нд</v>
      </c>
      <c r="BA126" s="60" t="str">
        <f t="shared" si="382"/>
        <v>нд</v>
      </c>
      <c r="BB126" s="60" t="str">
        <f t="shared" si="382"/>
        <v>нд</v>
      </c>
      <c r="BC126" s="60" t="str">
        <f t="shared" si="382"/>
        <v>нд</v>
      </c>
    </row>
    <row r="127" spans="1:55" x14ac:dyDescent="0.25">
      <c r="A127" s="7" t="s">
        <v>79</v>
      </c>
      <c r="B127" s="7" t="s">
        <v>79</v>
      </c>
      <c r="C127" s="163" t="s">
        <v>79</v>
      </c>
      <c r="D127" s="113" t="s">
        <v>79</v>
      </c>
      <c r="E127" s="52" t="str">
        <f t="shared" ref="E127" si="383">IF(NOT(SUM(F127,G127,H127,I127)=0),SUM(F127,G127,H127,I127),"нд")</f>
        <v>нд</v>
      </c>
      <c r="F127" s="34" t="str">
        <f t="shared" ref="F127" si="384">IF(NOT(SUM(K127,P127,U127,Z127)=0),SUM(K127,P127,U127,Z127),"нд")</f>
        <v>нд</v>
      </c>
      <c r="G127" s="34" t="str">
        <f t="shared" ref="G127" si="385">IF(NOT(SUM(L127,Q127,V127,AA127)=0),SUM(L127,Q127,V127,AA127),"нд")</f>
        <v>нд</v>
      </c>
      <c r="H127" s="34" t="str">
        <f t="shared" ref="H127" si="386">IF(NOT(SUM(M127,R127,W127,AB127)=0),SUM(M127,R127,W127,AB127),"нд")</f>
        <v>нд</v>
      </c>
      <c r="I127" s="34" t="str">
        <f t="shared" ref="I127" si="387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88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191" t="s">
        <v>79</v>
      </c>
      <c r="AD127" s="113" t="s">
        <v>79</v>
      </c>
      <c r="AE127" s="52" t="str">
        <f t="shared" si="270"/>
        <v>нд</v>
      </c>
      <c r="AF127" s="34" t="str">
        <f t="shared" si="271"/>
        <v>нд</v>
      </c>
      <c r="AG127" s="34" t="str">
        <f t="shared" si="272"/>
        <v>нд</v>
      </c>
      <c r="AH127" s="34" t="str">
        <f t="shared" si="273"/>
        <v>нд</v>
      </c>
      <c r="AI127" s="34" t="str">
        <f t="shared" si="274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58" t="s">
        <v>143</v>
      </c>
      <c r="B128" s="10" t="s">
        <v>144</v>
      </c>
      <c r="C128" s="44" t="s">
        <v>73</v>
      </c>
      <c r="D128" s="111">
        <f t="shared" ref="D128" si="388">IF(NOT(SUM(D129,D131,D133,D135,D137,D139,D146,D148)=0),SUM(D129,D131,D133,D135,D137,D139,D146,D148),"нд")</f>
        <v>15.515999999999998</v>
      </c>
      <c r="E128" s="174" t="str">
        <f t="shared" ref="E128:AD128" si="389">IF(NOT(SUM(E129,E131,E133,E135,E137,E139,E146,E148)=0),SUM(E129,E131,E133,E135,E137,E139,E146,E148),"нд")</f>
        <v>нд</v>
      </c>
      <c r="F128" s="32" t="str">
        <f t="shared" si="389"/>
        <v>нд</v>
      </c>
      <c r="G128" s="32" t="str">
        <f t="shared" si="389"/>
        <v>нд</v>
      </c>
      <c r="H128" s="32" t="str">
        <f t="shared" si="389"/>
        <v>нд</v>
      </c>
      <c r="I128" s="32" t="str">
        <f t="shared" si="389"/>
        <v>нд</v>
      </c>
      <c r="J128" s="85" t="str">
        <f t="shared" si="389"/>
        <v>нд</v>
      </c>
      <c r="K128" s="85" t="str">
        <f t="shared" si="389"/>
        <v>нд</v>
      </c>
      <c r="L128" s="85" t="str">
        <f t="shared" si="389"/>
        <v>нд</v>
      </c>
      <c r="M128" s="85" t="str">
        <f t="shared" si="389"/>
        <v>нд</v>
      </c>
      <c r="N128" s="85" t="str">
        <f t="shared" si="389"/>
        <v>нд</v>
      </c>
      <c r="O128" s="85" t="str">
        <f t="shared" si="389"/>
        <v>нд</v>
      </c>
      <c r="P128" s="85" t="str">
        <f t="shared" si="389"/>
        <v>нд</v>
      </c>
      <c r="Q128" s="85" t="str">
        <f t="shared" si="389"/>
        <v>нд</v>
      </c>
      <c r="R128" s="85" t="str">
        <f t="shared" si="389"/>
        <v>нд</v>
      </c>
      <c r="S128" s="85" t="str">
        <f t="shared" si="389"/>
        <v>нд</v>
      </c>
      <c r="T128" s="85" t="str">
        <f t="shared" si="389"/>
        <v>нд</v>
      </c>
      <c r="U128" s="85" t="str">
        <f t="shared" si="389"/>
        <v>нд</v>
      </c>
      <c r="V128" s="85" t="str">
        <f t="shared" si="389"/>
        <v>нд</v>
      </c>
      <c r="W128" s="85" t="str">
        <f t="shared" si="389"/>
        <v>нд</v>
      </c>
      <c r="X128" s="85" t="str">
        <f t="shared" si="389"/>
        <v>нд</v>
      </c>
      <c r="Y128" s="85" t="str">
        <f t="shared" si="389"/>
        <v>нд</v>
      </c>
      <c r="Z128" s="85" t="str">
        <f t="shared" si="389"/>
        <v>нд</v>
      </c>
      <c r="AA128" s="85" t="str">
        <f t="shared" si="389"/>
        <v>нд</v>
      </c>
      <c r="AB128" s="85" t="str">
        <f t="shared" si="389"/>
        <v>нд</v>
      </c>
      <c r="AC128" s="189" t="str">
        <f t="shared" si="389"/>
        <v>нд</v>
      </c>
      <c r="AD128" s="111">
        <f t="shared" si="389"/>
        <v>12.93</v>
      </c>
      <c r="AE128" s="174" t="str">
        <f t="shared" ref="AE128:AI128" si="390">IF(NOT(SUM(AE129,AE131,AE133,AE135,AE137,AE139,AE146,AE148)=0),SUM(AE129,AE131,AE133,AE135,AE137,AE139,AE146,AE148),"нд")</f>
        <v>нд</v>
      </c>
      <c r="AF128" s="32" t="str">
        <f t="shared" si="390"/>
        <v>нд</v>
      </c>
      <c r="AG128" s="32" t="str">
        <f t="shared" si="390"/>
        <v>нд</v>
      </c>
      <c r="AH128" s="32" t="str">
        <f t="shared" si="390"/>
        <v>нд</v>
      </c>
      <c r="AI128" s="32" t="str">
        <f t="shared" si="390"/>
        <v>нд</v>
      </c>
      <c r="AJ128" s="85" t="str">
        <f t="shared" ref="AJ128:AN128" si="391">IF(NOT(SUM(AJ129,AJ131,AJ133,AJ135,AJ137,AJ139,AJ146,AJ148)=0),SUM(AJ129,AJ131,AJ133,AJ135,AJ137,AJ139,AJ146,AJ148),"нд")</f>
        <v>нд</v>
      </c>
      <c r="AK128" s="85" t="str">
        <f t="shared" si="391"/>
        <v>нд</v>
      </c>
      <c r="AL128" s="85" t="str">
        <f t="shared" si="391"/>
        <v>нд</v>
      </c>
      <c r="AM128" s="85" t="str">
        <f t="shared" si="391"/>
        <v>нд</v>
      </c>
      <c r="AN128" s="85" t="str">
        <f t="shared" si="391"/>
        <v>нд</v>
      </c>
      <c r="AO128" s="85" t="str">
        <f t="shared" ref="AO128:BC128" si="392">IF(NOT(SUM(AO129,AO131,AO133,AO135,AO137,AO139,AO146,AO148)=0),SUM(AO129,AO131,AO133,AO135,AO137,AO139,AO146,AO148),"нд")</f>
        <v>нд</v>
      </c>
      <c r="AP128" s="85" t="str">
        <f t="shared" si="392"/>
        <v>нд</v>
      </c>
      <c r="AQ128" s="85" t="str">
        <f t="shared" si="392"/>
        <v>нд</v>
      </c>
      <c r="AR128" s="85" t="str">
        <f t="shared" si="392"/>
        <v>нд</v>
      </c>
      <c r="AS128" s="85" t="str">
        <f t="shared" si="392"/>
        <v>нд</v>
      </c>
      <c r="AT128" s="85" t="str">
        <f t="shared" si="392"/>
        <v>нд</v>
      </c>
      <c r="AU128" s="85" t="str">
        <f t="shared" si="392"/>
        <v>нд</v>
      </c>
      <c r="AV128" s="85" t="str">
        <f t="shared" si="392"/>
        <v>нд</v>
      </c>
      <c r="AW128" s="85" t="str">
        <f t="shared" si="392"/>
        <v>нд</v>
      </c>
      <c r="AX128" s="85" t="str">
        <f t="shared" si="392"/>
        <v>нд</v>
      </c>
      <c r="AY128" s="85" t="str">
        <f t="shared" si="392"/>
        <v>нд</v>
      </c>
      <c r="AZ128" s="85" t="str">
        <f t="shared" si="392"/>
        <v>нд</v>
      </c>
      <c r="BA128" s="85" t="str">
        <f t="shared" si="392"/>
        <v>нд</v>
      </c>
      <c r="BB128" s="85" t="str">
        <f t="shared" si="392"/>
        <v>нд</v>
      </c>
      <c r="BC128" s="85" t="str">
        <f t="shared" si="392"/>
        <v>нд</v>
      </c>
    </row>
    <row r="129" spans="1:55" ht="31.5" x14ac:dyDescent="0.25">
      <c r="A129" s="59" t="s">
        <v>145</v>
      </c>
      <c r="B129" s="11" t="s">
        <v>146</v>
      </c>
      <c r="C129" s="162" t="s">
        <v>73</v>
      </c>
      <c r="D129" s="112" t="str">
        <f t="shared" ref="D129" si="393">IF(NOT(SUM(D130)=0),SUM(D130),"нд")</f>
        <v>нд</v>
      </c>
      <c r="E129" s="175" t="str">
        <f t="shared" ref="E129:AD129" si="394">IF(NOT(SUM(E130)=0),SUM(E130),"нд")</f>
        <v>нд</v>
      </c>
      <c r="F129" s="33" t="str">
        <f t="shared" si="394"/>
        <v>нд</v>
      </c>
      <c r="G129" s="33" t="str">
        <f t="shared" si="394"/>
        <v>нд</v>
      </c>
      <c r="H129" s="33" t="str">
        <f t="shared" si="394"/>
        <v>нд</v>
      </c>
      <c r="I129" s="33" t="str">
        <f t="shared" si="394"/>
        <v>нд</v>
      </c>
      <c r="J129" s="60" t="str">
        <f t="shared" si="394"/>
        <v>нд</v>
      </c>
      <c r="K129" s="60" t="str">
        <f t="shared" si="394"/>
        <v>нд</v>
      </c>
      <c r="L129" s="60" t="str">
        <f t="shared" si="394"/>
        <v>нд</v>
      </c>
      <c r="M129" s="60" t="str">
        <f t="shared" si="394"/>
        <v>нд</v>
      </c>
      <c r="N129" s="60" t="str">
        <f t="shared" si="394"/>
        <v>нд</v>
      </c>
      <c r="O129" s="60" t="str">
        <f t="shared" si="394"/>
        <v>нд</v>
      </c>
      <c r="P129" s="60" t="str">
        <f t="shared" si="394"/>
        <v>нд</v>
      </c>
      <c r="Q129" s="60" t="str">
        <f t="shared" si="394"/>
        <v>нд</v>
      </c>
      <c r="R129" s="60" t="str">
        <f t="shared" si="394"/>
        <v>нд</v>
      </c>
      <c r="S129" s="60" t="str">
        <f t="shared" si="394"/>
        <v>нд</v>
      </c>
      <c r="T129" s="60" t="str">
        <f t="shared" si="394"/>
        <v>нд</v>
      </c>
      <c r="U129" s="60" t="str">
        <f t="shared" si="394"/>
        <v>нд</v>
      </c>
      <c r="V129" s="60" t="str">
        <f t="shared" si="394"/>
        <v>нд</v>
      </c>
      <c r="W129" s="60" t="str">
        <f t="shared" ref="W129" si="395">IF(NOT(SUM(W130)=0),SUM(W130),"нд")</f>
        <v>нд</v>
      </c>
      <c r="X129" s="60" t="str">
        <f t="shared" si="394"/>
        <v>нд</v>
      </c>
      <c r="Y129" s="60" t="str">
        <f t="shared" si="394"/>
        <v>нд</v>
      </c>
      <c r="Z129" s="60" t="str">
        <f t="shared" si="394"/>
        <v>нд</v>
      </c>
      <c r="AA129" s="60" t="str">
        <f t="shared" si="394"/>
        <v>нд</v>
      </c>
      <c r="AB129" s="60" t="str">
        <f t="shared" si="394"/>
        <v>нд</v>
      </c>
      <c r="AC129" s="190" t="str">
        <f t="shared" si="394"/>
        <v>нд</v>
      </c>
      <c r="AD129" s="112" t="str">
        <f t="shared" si="394"/>
        <v>нд</v>
      </c>
      <c r="AE129" s="175" t="str">
        <f t="shared" ref="AE129:AI129" si="396">IF(NOT(SUM(AE130)=0),SUM(AE130),"нд")</f>
        <v>нд</v>
      </c>
      <c r="AF129" s="33" t="str">
        <f t="shared" si="396"/>
        <v>нд</v>
      </c>
      <c r="AG129" s="33" t="str">
        <f t="shared" si="396"/>
        <v>нд</v>
      </c>
      <c r="AH129" s="33" t="str">
        <f t="shared" si="396"/>
        <v>нд</v>
      </c>
      <c r="AI129" s="33" t="str">
        <f t="shared" si="396"/>
        <v>нд</v>
      </c>
      <c r="AJ129" s="60" t="str">
        <f t="shared" ref="AJ129:BC129" si="397">IF(NOT(SUM(AJ130)=0),SUM(AJ130),"нд")</f>
        <v>нд</v>
      </c>
      <c r="AK129" s="60" t="str">
        <f t="shared" si="397"/>
        <v>нд</v>
      </c>
      <c r="AL129" s="60" t="str">
        <f t="shared" si="397"/>
        <v>нд</v>
      </c>
      <c r="AM129" s="60" t="str">
        <f t="shared" si="397"/>
        <v>нд</v>
      </c>
      <c r="AN129" s="60" t="str">
        <f t="shared" si="397"/>
        <v>нд</v>
      </c>
      <c r="AO129" s="60" t="str">
        <f t="shared" si="397"/>
        <v>нд</v>
      </c>
      <c r="AP129" s="60" t="str">
        <f t="shared" si="397"/>
        <v>нд</v>
      </c>
      <c r="AQ129" s="60" t="str">
        <f t="shared" si="397"/>
        <v>нд</v>
      </c>
      <c r="AR129" s="60" t="str">
        <f t="shared" si="397"/>
        <v>нд</v>
      </c>
      <c r="AS129" s="60" t="str">
        <f t="shared" si="397"/>
        <v>нд</v>
      </c>
      <c r="AT129" s="60" t="str">
        <f t="shared" si="397"/>
        <v>нд</v>
      </c>
      <c r="AU129" s="60" t="str">
        <f t="shared" si="397"/>
        <v>нд</v>
      </c>
      <c r="AV129" s="60" t="str">
        <f t="shared" si="397"/>
        <v>нд</v>
      </c>
      <c r="AW129" s="60" t="str">
        <f t="shared" si="397"/>
        <v>нд</v>
      </c>
      <c r="AX129" s="60" t="str">
        <f t="shared" si="397"/>
        <v>нд</v>
      </c>
      <c r="AY129" s="60" t="str">
        <f t="shared" si="397"/>
        <v>нд</v>
      </c>
      <c r="AZ129" s="60" t="str">
        <f t="shared" si="397"/>
        <v>нд</v>
      </c>
      <c r="BA129" s="60" t="str">
        <f t="shared" si="397"/>
        <v>нд</v>
      </c>
      <c r="BB129" s="60" t="str">
        <f t="shared" si="397"/>
        <v>нд</v>
      </c>
      <c r="BC129" s="60" t="str">
        <f t="shared" si="397"/>
        <v>нд</v>
      </c>
    </row>
    <row r="130" spans="1:55" x14ac:dyDescent="0.25">
      <c r="A130" s="7" t="s">
        <v>79</v>
      </c>
      <c r="B130" s="7" t="s">
        <v>79</v>
      </c>
      <c r="C130" s="163" t="s">
        <v>79</v>
      </c>
      <c r="D130" s="113" t="s">
        <v>79</v>
      </c>
      <c r="E130" s="52" t="str">
        <f t="shared" ref="E130" si="398">IF(NOT(SUM(F130,G130,H130,I130)=0),SUM(F130,G130,H130,I130),"нд")</f>
        <v>нд</v>
      </c>
      <c r="F130" s="34" t="str">
        <f t="shared" ref="F130" si="399">IF(NOT(SUM(K130,P130,U130,Z130)=0),SUM(K130,P130,U130,Z130),"нд")</f>
        <v>нд</v>
      </c>
      <c r="G130" s="34" t="str">
        <f t="shared" ref="G130" si="400">IF(NOT(SUM(L130,Q130,V130,AA130)=0),SUM(L130,Q130,V130,AA130),"нд")</f>
        <v>нд</v>
      </c>
      <c r="H130" s="34" t="str">
        <f t="shared" ref="H130" si="401">IF(NOT(SUM(M130,R130,W130,AB130)=0),SUM(M130,R130,W130,AB130),"нд")</f>
        <v>нд</v>
      </c>
      <c r="I130" s="34" t="str">
        <f t="shared" ref="I130" si="402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88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191" t="s">
        <v>79</v>
      </c>
      <c r="AD130" s="113" t="s">
        <v>79</v>
      </c>
      <c r="AE130" s="52" t="str">
        <f t="shared" si="270"/>
        <v>нд</v>
      </c>
      <c r="AF130" s="34" t="str">
        <f t="shared" si="271"/>
        <v>нд</v>
      </c>
      <c r="AG130" s="34" t="str">
        <f t="shared" si="272"/>
        <v>нд</v>
      </c>
      <c r="AH130" s="34" t="str">
        <f t="shared" si="273"/>
        <v>нд</v>
      </c>
      <c r="AI130" s="34" t="str">
        <f t="shared" si="274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59" t="s">
        <v>147</v>
      </c>
      <c r="B131" s="11" t="s">
        <v>148</v>
      </c>
      <c r="C131" s="162" t="s">
        <v>73</v>
      </c>
      <c r="D131" s="112" t="str">
        <f t="shared" ref="D131" si="403">IF(NOT(SUM(D132)=0),SUM(D132),"нд")</f>
        <v>нд</v>
      </c>
      <c r="E131" s="175" t="str">
        <f t="shared" ref="E131:AC131" si="404">IF(NOT(SUM(E132)=0),SUM(E132),"нд")</f>
        <v>нд</v>
      </c>
      <c r="F131" s="33" t="str">
        <f t="shared" si="404"/>
        <v>нд</v>
      </c>
      <c r="G131" s="33" t="str">
        <f t="shared" si="404"/>
        <v>нд</v>
      </c>
      <c r="H131" s="33" t="str">
        <f t="shared" si="404"/>
        <v>нд</v>
      </c>
      <c r="I131" s="33" t="str">
        <f t="shared" si="404"/>
        <v>нд</v>
      </c>
      <c r="J131" s="60" t="str">
        <f t="shared" si="404"/>
        <v>нд</v>
      </c>
      <c r="K131" s="60" t="str">
        <f t="shared" si="404"/>
        <v>нд</v>
      </c>
      <c r="L131" s="60" t="str">
        <f t="shared" si="404"/>
        <v>нд</v>
      </c>
      <c r="M131" s="60" t="str">
        <f t="shared" si="404"/>
        <v>нд</v>
      </c>
      <c r="N131" s="60" t="str">
        <f t="shared" si="404"/>
        <v>нд</v>
      </c>
      <c r="O131" s="60" t="str">
        <f t="shared" si="404"/>
        <v>нд</v>
      </c>
      <c r="P131" s="60" t="str">
        <f t="shared" si="404"/>
        <v>нд</v>
      </c>
      <c r="Q131" s="60" t="str">
        <f t="shared" si="404"/>
        <v>нд</v>
      </c>
      <c r="R131" s="60" t="str">
        <f t="shared" si="404"/>
        <v>нд</v>
      </c>
      <c r="S131" s="60" t="str">
        <f t="shared" si="404"/>
        <v>нд</v>
      </c>
      <c r="T131" s="60" t="str">
        <f t="shared" si="404"/>
        <v>нд</v>
      </c>
      <c r="U131" s="60" t="str">
        <f t="shared" si="404"/>
        <v>нд</v>
      </c>
      <c r="V131" s="60" t="str">
        <f t="shared" si="404"/>
        <v>нд</v>
      </c>
      <c r="W131" s="60" t="str">
        <f t="shared" si="404"/>
        <v>нд</v>
      </c>
      <c r="X131" s="60" t="str">
        <f t="shared" si="404"/>
        <v>нд</v>
      </c>
      <c r="Y131" s="60" t="str">
        <f t="shared" si="404"/>
        <v>нд</v>
      </c>
      <c r="Z131" s="60" t="str">
        <f t="shared" si="404"/>
        <v>нд</v>
      </c>
      <c r="AA131" s="60" t="str">
        <f t="shared" si="404"/>
        <v>нд</v>
      </c>
      <c r="AB131" s="60" t="str">
        <f t="shared" si="404"/>
        <v>нд</v>
      </c>
      <c r="AC131" s="190" t="str">
        <f t="shared" si="404"/>
        <v>нд</v>
      </c>
      <c r="AD131" s="112" t="str">
        <f t="shared" ref="AD131" si="405">IF(NOT(SUM(AD132)=0),SUM(AD132),"нд")</f>
        <v>нд</v>
      </c>
      <c r="AE131" s="175" t="str">
        <f t="shared" ref="AE131:AI131" si="406">IF(NOT(SUM(AE132)=0),SUM(AE132),"нд")</f>
        <v>нд</v>
      </c>
      <c r="AF131" s="33" t="str">
        <f t="shared" si="406"/>
        <v>нд</v>
      </c>
      <c r="AG131" s="33" t="str">
        <f t="shared" si="406"/>
        <v>нд</v>
      </c>
      <c r="AH131" s="33" t="str">
        <f t="shared" si="406"/>
        <v>нд</v>
      </c>
      <c r="AI131" s="33" t="str">
        <f t="shared" si="406"/>
        <v>нд</v>
      </c>
      <c r="AJ131" s="60" t="str">
        <f t="shared" ref="AJ131:BC131" si="407">IF(NOT(SUM(AJ132)=0),SUM(AJ132),"нд")</f>
        <v>нд</v>
      </c>
      <c r="AK131" s="60" t="str">
        <f t="shared" si="407"/>
        <v>нд</v>
      </c>
      <c r="AL131" s="60" t="str">
        <f t="shared" si="407"/>
        <v>нд</v>
      </c>
      <c r="AM131" s="60" t="str">
        <f t="shared" si="407"/>
        <v>нд</v>
      </c>
      <c r="AN131" s="60" t="str">
        <f t="shared" si="407"/>
        <v>нд</v>
      </c>
      <c r="AO131" s="60" t="str">
        <f t="shared" si="407"/>
        <v>нд</v>
      </c>
      <c r="AP131" s="60" t="str">
        <f t="shared" si="407"/>
        <v>нд</v>
      </c>
      <c r="AQ131" s="60" t="str">
        <f t="shared" si="407"/>
        <v>нд</v>
      </c>
      <c r="AR131" s="60" t="str">
        <f t="shared" si="407"/>
        <v>нд</v>
      </c>
      <c r="AS131" s="60" t="str">
        <f t="shared" si="407"/>
        <v>нд</v>
      </c>
      <c r="AT131" s="60" t="str">
        <f t="shared" si="407"/>
        <v>нд</v>
      </c>
      <c r="AU131" s="60" t="str">
        <f t="shared" si="407"/>
        <v>нд</v>
      </c>
      <c r="AV131" s="60" t="str">
        <f t="shared" si="407"/>
        <v>нд</v>
      </c>
      <c r="AW131" s="60" t="str">
        <f t="shared" si="407"/>
        <v>нд</v>
      </c>
      <c r="AX131" s="60" t="str">
        <f t="shared" si="407"/>
        <v>нд</v>
      </c>
      <c r="AY131" s="60" t="str">
        <f t="shared" si="407"/>
        <v>нд</v>
      </c>
      <c r="AZ131" s="60" t="str">
        <f t="shared" si="407"/>
        <v>нд</v>
      </c>
      <c r="BA131" s="60" t="str">
        <f t="shared" si="407"/>
        <v>нд</v>
      </c>
      <c r="BB131" s="60" t="str">
        <f t="shared" si="407"/>
        <v>нд</v>
      </c>
      <c r="BC131" s="60" t="str">
        <f t="shared" si="407"/>
        <v>нд</v>
      </c>
    </row>
    <row r="132" spans="1:55" x14ac:dyDescent="0.25">
      <c r="A132" s="7" t="s">
        <v>79</v>
      </c>
      <c r="B132" s="7" t="s">
        <v>79</v>
      </c>
      <c r="C132" s="163" t="s">
        <v>79</v>
      </c>
      <c r="D132" s="113" t="s">
        <v>79</v>
      </c>
      <c r="E132" s="52" t="str">
        <f t="shared" ref="E132" si="408">IF(NOT(SUM(F132,G132,H132,I132)=0),SUM(F132,G132,H132,I132),"нд")</f>
        <v>нд</v>
      </c>
      <c r="F132" s="34" t="str">
        <f t="shared" ref="F132" si="409">IF(NOT(SUM(K132,P132,U132,Z132)=0),SUM(K132,P132,U132,Z132),"нд")</f>
        <v>нд</v>
      </c>
      <c r="G132" s="34" t="str">
        <f t="shared" ref="G132" si="410">IF(NOT(SUM(L132,Q132,V132,AA132)=0),SUM(L132,Q132,V132,AA132),"нд")</f>
        <v>нд</v>
      </c>
      <c r="H132" s="34" t="str">
        <f t="shared" ref="H132" si="411">IF(NOT(SUM(M132,R132,W132,AB132)=0),SUM(M132,R132,W132,AB132),"нд")</f>
        <v>нд</v>
      </c>
      <c r="I132" s="34" t="str">
        <f t="shared" ref="I132" si="412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191" t="s">
        <v>79</v>
      </c>
      <c r="AD132" s="113" t="s">
        <v>79</v>
      </c>
      <c r="AE132" s="52" t="str">
        <f t="shared" si="270"/>
        <v>нд</v>
      </c>
      <c r="AF132" s="34" t="str">
        <f t="shared" si="271"/>
        <v>нд</v>
      </c>
      <c r="AG132" s="34" t="str">
        <f t="shared" si="272"/>
        <v>нд</v>
      </c>
      <c r="AH132" s="34" t="str">
        <f t="shared" si="273"/>
        <v>нд</v>
      </c>
      <c r="AI132" s="34" t="str">
        <f t="shared" si="274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59" t="s">
        <v>149</v>
      </c>
      <c r="B133" s="11" t="s">
        <v>150</v>
      </c>
      <c r="C133" s="162" t="s">
        <v>73</v>
      </c>
      <c r="D133" s="112" t="str">
        <f t="shared" ref="D133" si="413">IF(NOT(SUM(D134)=0),SUM(D134),"нд")</f>
        <v>нд</v>
      </c>
      <c r="E133" s="175" t="str">
        <f t="shared" ref="E133:AC133" si="414">IF(NOT(SUM(E134)=0),SUM(E134),"нд")</f>
        <v>нд</v>
      </c>
      <c r="F133" s="33" t="str">
        <f t="shared" si="414"/>
        <v>нд</v>
      </c>
      <c r="G133" s="33" t="str">
        <f t="shared" si="414"/>
        <v>нд</v>
      </c>
      <c r="H133" s="33" t="str">
        <f t="shared" si="414"/>
        <v>нд</v>
      </c>
      <c r="I133" s="33" t="str">
        <f t="shared" si="414"/>
        <v>нд</v>
      </c>
      <c r="J133" s="60" t="str">
        <f t="shared" si="414"/>
        <v>нд</v>
      </c>
      <c r="K133" s="60" t="str">
        <f t="shared" si="414"/>
        <v>нд</v>
      </c>
      <c r="L133" s="60" t="str">
        <f t="shared" si="414"/>
        <v>нд</v>
      </c>
      <c r="M133" s="60" t="str">
        <f t="shared" si="414"/>
        <v>нд</v>
      </c>
      <c r="N133" s="60" t="str">
        <f t="shared" si="414"/>
        <v>нд</v>
      </c>
      <c r="O133" s="60" t="str">
        <f t="shared" si="414"/>
        <v>нд</v>
      </c>
      <c r="P133" s="60" t="str">
        <f t="shared" si="414"/>
        <v>нд</v>
      </c>
      <c r="Q133" s="60" t="str">
        <f t="shared" si="414"/>
        <v>нд</v>
      </c>
      <c r="R133" s="60" t="str">
        <f t="shared" si="414"/>
        <v>нд</v>
      </c>
      <c r="S133" s="60" t="str">
        <f t="shared" si="414"/>
        <v>нд</v>
      </c>
      <c r="T133" s="60" t="str">
        <f t="shared" si="414"/>
        <v>нд</v>
      </c>
      <c r="U133" s="60" t="str">
        <f t="shared" si="414"/>
        <v>нд</v>
      </c>
      <c r="V133" s="60" t="str">
        <f t="shared" si="414"/>
        <v>нд</v>
      </c>
      <c r="W133" s="60" t="str">
        <f t="shared" si="414"/>
        <v>нд</v>
      </c>
      <c r="X133" s="60" t="str">
        <f t="shared" si="414"/>
        <v>нд</v>
      </c>
      <c r="Y133" s="60" t="str">
        <f t="shared" si="414"/>
        <v>нд</v>
      </c>
      <c r="Z133" s="60" t="str">
        <f t="shared" si="414"/>
        <v>нд</v>
      </c>
      <c r="AA133" s="60" t="str">
        <f t="shared" si="414"/>
        <v>нд</v>
      </c>
      <c r="AB133" s="60" t="str">
        <f t="shared" si="414"/>
        <v>нд</v>
      </c>
      <c r="AC133" s="190" t="str">
        <f t="shared" si="414"/>
        <v>нд</v>
      </c>
      <c r="AD133" s="112" t="str">
        <f t="shared" ref="AD133" si="415">IF(NOT(SUM(AD134)=0),SUM(AD134),"нд")</f>
        <v>нд</v>
      </c>
      <c r="AE133" s="175" t="str">
        <f t="shared" ref="AE133:AI133" si="416">IF(NOT(SUM(AE134)=0),SUM(AE134),"нд")</f>
        <v>нд</v>
      </c>
      <c r="AF133" s="33" t="str">
        <f t="shared" si="416"/>
        <v>нд</v>
      </c>
      <c r="AG133" s="33" t="str">
        <f t="shared" si="416"/>
        <v>нд</v>
      </c>
      <c r="AH133" s="33" t="str">
        <f t="shared" si="416"/>
        <v>нд</v>
      </c>
      <c r="AI133" s="33" t="str">
        <f t="shared" si="416"/>
        <v>нд</v>
      </c>
      <c r="AJ133" s="60" t="str">
        <f t="shared" ref="AJ133:BC133" si="417">IF(NOT(SUM(AJ134)=0),SUM(AJ134),"нд")</f>
        <v>нд</v>
      </c>
      <c r="AK133" s="60" t="str">
        <f t="shared" si="417"/>
        <v>нд</v>
      </c>
      <c r="AL133" s="60" t="str">
        <f t="shared" si="417"/>
        <v>нд</v>
      </c>
      <c r="AM133" s="60" t="str">
        <f t="shared" si="417"/>
        <v>нд</v>
      </c>
      <c r="AN133" s="60" t="str">
        <f t="shared" si="417"/>
        <v>нд</v>
      </c>
      <c r="AO133" s="60" t="str">
        <f t="shared" si="417"/>
        <v>нд</v>
      </c>
      <c r="AP133" s="60" t="str">
        <f t="shared" si="417"/>
        <v>нд</v>
      </c>
      <c r="AQ133" s="60" t="str">
        <f t="shared" si="417"/>
        <v>нд</v>
      </c>
      <c r="AR133" s="60" t="str">
        <f t="shared" si="417"/>
        <v>нд</v>
      </c>
      <c r="AS133" s="60" t="str">
        <f t="shared" si="417"/>
        <v>нд</v>
      </c>
      <c r="AT133" s="60" t="str">
        <f t="shared" si="417"/>
        <v>нд</v>
      </c>
      <c r="AU133" s="60" t="str">
        <f t="shared" si="417"/>
        <v>нд</v>
      </c>
      <c r="AV133" s="60" t="str">
        <f t="shared" si="417"/>
        <v>нд</v>
      </c>
      <c r="AW133" s="60" t="str">
        <f t="shared" si="417"/>
        <v>нд</v>
      </c>
      <c r="AX133" s="60" t="str">
        <f t="shared" si="417"/>
        <v>нд</v>
      </c>
      <c r="AY133" s="60" t="str">
        <f t="shared" si="417"/>
        <v>нд</v>
      </c>
      <c r="AZ133" s="60" t="str">
        <f t="shared" si="417"/>
        <v>нд</v>
      </c>
      <c r="BA133" s="60" t="str">
        <f t="shared" si="417"/>
        <v>нд</v>
      </c>
      <c r="BB133" s="60" t="str">
        <f t="shared" si="417"/>
        <v>нд</v>
      </c>
      <c r="BC133" s="60" t="str">
        <f t="shared" si="417"/>
        <v>нд</v>
      </c>
    </row>
    <row r="134" spans="1:55" x14ac:dyDescent="0.25">
      <c r="A134" s="7" t="s">
        <v>79</v>
      </c>
      <c r="B134" s="7" t="s">
        <v>79</v>
      </c>
      <c r="C134" s="163" t="s">
        <v>79</v>
      </c>
      <c r="D134" s="113" t="s">
        <v>79</v>
      </c>
      <c r="E134" s="52" t="str">
        <f t="shared" ref="E134" si="418">IF(NOT(SUM(F134,G134,H134,I134)=0),SUM(F134,G134,H134,I134),"нд")</f>
        <v>нд</v>
      </c>
      <c r="F134" s="34" t="str">
        <f t="shared" ref="F134" si="419">IF(NOT(SUM(K134,P134,U134,Z134)=0),SUM(K134,P134,U134,Z134),"нд")</f>
        <v>нд</v>
      </c>
      <c r="G134" s="34" t="str">
        <f t="shared" ref="G134" si="420">IF(NOT(SUM(L134,Q134,V134,AA134)=0),SUM(L134,Q134,V134,AA134),"нд")</f>
        <v>нд</v>
      </c>
      <c r="H134" s="34" t="str">
        <f t="shared" ref="H134" si="421">IF(NOT(SUM(M134,R134,W134,AB134)=0),SUM(M134,R134,W134,AB134),"нд")</f>
        <v>нд</v>
      </c>
      <c r="I134" s="34" t="str">
        <f t="shared" ref="I134" si="422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191" t="s">
        <v>79</v>
      </c>
      <c r="AD134" s="113" t="s">
        <v>79</v>
      </c>
      <c r="AE134" s="52" t="str">
        <f t="shared" si="270"/>
        <v>нд</v>
      </c>
      <c r="AF134" s="34" t="str">
        <f t="shared" si="271"/>
        <v>нд</v>
      </c>
      <c r="AG134" s="34" t="str">
        <f t="shared" si="272"/>
        <v>нд</v>
      </c>
      <c r="AH134" s="34" t="str">
        <f t="shared" si="273"/>
        <v>нд</v>
      </c>
      <c r="AI134" s="34" t="str">
        <f t="shared" si="274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59" t="s">
        <v>151</v>
      </c>
      <c r="B135" s="11" t="s">
        <v>152</v>
      </c>
      <c r="C135" s="162" t="s">
        <v>73</v>
      </c>
      <c r="D135" s="112" t="str">
        <f t="shared" ref="D135" si="423">IF(NOT(SUM(D136)=0),SUM(D136),"нд")</f>
        <v>нд</v>
      </c>
      <c r="E135" s="175" t="str">
        <f t="shared" ref="E135:AC135" si="424">IF(NOT(SUM(E136)=0),SUM(E136),"нд")</f>
        <v>нд</v>
      </c>
      <c r="F135" s="33" t="str">
        <f t="shared" si="424"/>
        <v>нд</v>
      </c>
      <c r="G135" s="33" t="str">
        <f t="shared" si="424"/>
        <v>нд</v>
      </c>
      <c r="H135" s="33" t="str">
        <f t="shared" si="424"/>
        <v>нд</v>
      </c>
      <c r="I135" s="33" t="str">
        <f t="shared" si="424"/>
        <v>нд</v>
      </c>
      <c r="J135" s="60" t="str">
        <f t="shared" si="424"/>
        <v>нд</v>
      </c>
      <c r="K135" s="60" t="str">
        <f t="shared" si="424"/>
        <v>нд</v>
      </c>
      <c r="L135" s="60" t="str">
        <f t="shared" si="424"/>
        <v>нд</v>
      </c>
      <c r="M135" s="60" t="str">
        <f t="shared" si="424"/>
        <v>нд</v>
      </c>
      <c r="N135" s="60" t="str">
        <f t="shared" si="424"/>
        <v>нд</v>
      </c>
      <c r="O135" s="60" t="str">
        <f t="shared" si="424"/>
        <v>нд</v>
      </c>
      <c r="P135" s="60" t="str">
        <f t="shared" si="424"/>
        <v>нд</v>
      </c>
      <c r="Q135" s="60" t="str">
        <f t="shared" si="424"/>
        <v>нд</v>
      </c>
      <c r="R135" s="60" t="str">
        <f t="shared" si="424"/>
        <v>нд</v>
      </c>
      <c r="S135" s="60" t="str">
        <f t="shared" si="424"/>
        <v>нд</v>
      </c>
      <c r="T135" s="60" t="str">
        <f t="shared" si="424"/>
        <v>нд</v>
      </c>
      <c r="U135" s="60" t="str">
        <f t="shared" si="424"/>
        <v>нд</v>
      </c>
      <c r="V135" s="60" t="str">
        <f t="shared" si="424"/>
        <v>нд</v>
      </c>
      <c r="W135" s="60" t="str">
        <f t="shared" si="424"/>
        <v>нд</v>
      </c>
      <c r="X135" s="60" t="str">
        <f t="shared" si="424"/>
        <v>нд</v>
      </c>
      <c r="Y135" s="60" t="str">
        <f t="shared" si="424"/>
        <v>нд</v>
      </c>
      <c r="Z135" s="60" t="str">
        <f t="shared" si="424"/>
        <v>нд</v>
      </c>
      <c r="AA135" s="60" t="str">
        <f t="shared" si="424"/>
        <v>нд</v>
      </c>
      <c r="AB135" s="60" t="str">
        <f t="shared" si="424"/>
        <v>нд</v>
      </c>
      <c r="AC135" s="190" t="str">
        <f t="shared" si="424"/>
        <v>нд</v>
      </c>
      <c r="AD135" s="112" t="str">
        <f t="shared" ref="AD135" si="425">IF(NOT(SUM(AD136)=0),SUM(AD136),"нд")</f>
        <v>нд</v>
      </c>
      <c r="AE135" s="175" t="str">
        <f t="shared" ref="AE135:AI135" si="426">IF(NOT(SUM(AE136)=0),SUM(AE136),"нд")</f>
        <v>нд</v>
      </c>
      <c r="AF135" s="33" t="str">
        <f t="shared" si="426"/>
        <v>нд</v>
      </c>
      <c r="AG135" s="33" t="str">
        <f t="shared" si="426"/>
        <v>нд</v>
      </c>
      <c r="AH135" s="33" t="str">
        <f t="shared" si="426"/>
        <v>нд</v>
      </c>
      <c r="AI135" s="33" t="str">
        <f t="shared" si="426"/>
        <v>нд</v>
      </c>
      <c r="AJ135" s="60" t="str">
        <f t="shared" ref="AJ135:BC135" si="427">IF(NOT(SUM(AJ136)=0),SUM(AJ136),"нд")</f>
        <v>нд</v>
      </c>
      <c r="AK135" s="60" t="str">
        <f t="shared" si="427"/>
        <v>нд</v>
      </c>
      <c r="AL135" s="60" t="str">
        <f t="shared" si="427"/>
        <v>нд</v>
      </c>
      <c r="AM135" s="60" t="str">
        <f t="shared" si="427"/>
        <v>нд</v>
      </c>
      <c r="AN135" s="60" t="str">
        <f t="shared" si="427"/>
        <v>нд</v>
      </c>
      <c r="AO135" s="60" t="str">
        <f t="shared" si="427"/>
        <v>нд</v>
      </c>
      <c r="AP135" s="60" t="str">
        <f t="shared" si="427"/>
        <v>нд</v>
      </c>
      <c r="AQ135" s="60" t="str">
        <f t="shared" si="427"/>
        <v>нд</v>
      </c>
      <c r="AR135" s="60" t="str">
        <f t="shared" si="427"/>
        <v>нд</v>
      </c>
      <c r="AS135" s="60" t="str">
        <f t="shared" si="427"/>
        <v>нд</v>
      </c>
      <c r="AT135" s="60" t="str">
        <f t="shared" si="427"/>
        <v>нд</v>
      </c>
      <c r="AU135" s="60" t="str">
        <f t="shared" si="427"/>
        <v>нд</v>
      </c>
      <c r="AV135" s="60" t="str">
        <f t="shared" si="427"/>
        <v>нд</v>
      </c>
      <c r="AW135" s="60" t="str">
        <f t="shared" si="427"/>
        <v>нд</v>
      </c>
      <c r="AX135" s="60" t="str">
        <f t="shared" si="427"/>
        <v>нд</v>
      </c>
      <c r="AY135" s="60" t="str">
        <f t="shared" si="427"/>
        <v>нд</v>
      </c>
      <c r="AZ135" s="60" t="str">
        <f t="shared" si="427"/>
        <v>нд</v>
      </c>
      <c r="BA135" s="60" t="str">
        <f t="shared" si="427"/>
        <v>нд</v>
      </c>
      <c r="BB135" s="60" t="str">
        <f t="shared" si="427"/>
        <v>нд</v>
      </c>
      <c r="BC135" s="60" t="str">
        <f t="shared" si="427"/>
        <v>нд</v>
      </c>
    </row>
    <row r="136" spans="1:55" x14ac:dyDescent="0.25">
      <c r="A136" s="7" t="s">
        <v>79</v>
      </c>
      <c r="B136" s="7" t="s">
        <v>79</v>
      </c>
      <c r="C136" s="163" t="s">
        <v>79</v>
      </c>
      <c r="D136" s="113" t="s">
        <v>79</v>
      </c>
      <c r="E136" s="52" t="str">
        <f t="shared" ref="E136" si="428">IF(NOT(SUM(F136,G136,H136,I136)=0),SUM(F136,G136,H136,I136),"нд")</f>
        <v>нд</v>
      </c>
      <c r="F136" s="34" t="str">
        <f t="shared" ref="F136" si="429">IF(NOT(SUM(K136,P136,U136,Z136)=0),SUM(K136,P136,U136,Z136),"нд")</f>
        <v>нд</v>
      </c>
      <c r="G136" s="34" t="str">
        <f t="shared" ref="G136" si="430">IF(NOT(SUM(L136,Q136,V136,AA136)=0),SUM(L136,Q136,V136,AA136),"нд")</f>
        <v>нд</v>
      </c>
      <c r="H136" s="34" t="str">
        <f t="shared" ref="H136" si="431">IF(NOT(SUM(M136,R136,W136,AB136)=0),SUM(M136,R136,W136,AB136),"нд")</f>
        <v>нд</v>
      </c>
      <c r="I136" s="34" t="str">
        <f t="shared" ref="I136" si="432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191" t="s">
        <v>79</v>
      </c>
      <c r="AD136" s="113" t="s">
        <v>79</v>
      </c>
      <c r="AE136" s="52" t="str">
        <f t="shared" si="270"/>
        <v>нд</v>
      </c>
      <c r="AF136" s="34" t="str">
        <f t="shared" si="271"/>
        <v>нд</v>
      </c>
      <c r="AG136" s="34" t="str">
        <f t="shared" si="272"/>
        <v>нд</v>
      </c>
      <c r="AH136" s="34" t="str">
        <f t="shared" si="273"/>
        <v>нд</v>
      </c>
      <c r="AI136" s="34" t="str">
        <f t="shared" si="274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59" t="s">
        <v>153</v>
      </c>
      <c r="B137" s="11" t="s">
        <v>154</v>
      </c>
      <c r="C137" s="162" t="s">
        <v>73</v>
      </c>
      <c r="D137" s="112" t="str">
        <f t="shared" ref="D137" si="433">IF(NOT(SUM(D138)=0),SUM(D138),"нд")</f>
        <v>нд</v>
      </c>
      <c r="E137" s="175" t="str">
        <f t="shared" ref="E137:AC137" si="434">IF(NOT(SUM(E138)=0),SUM(E138),"нд")</f>
        <v>нд</v>
      </c>
      <c r="F137" s="33" t="str">
        <f t="shared" si="434"/>
        <v>нд</v>
      </c>
      <c r="G137" s="33" t="str">
        <f t="shared" si="434"/>
        <v>нд</v>
      </c>
      <c r="H137" s="33" t="str">
        <f t="shared" si="434"/>
        <v>нд</v>
      </c>
      <c r="I137" s="33" t="str">
        <f t="shared" si="434"/>
        <v>нд</v>
      </c>
      <c r="J137" s="60" t="str">
        <f t="shared" si="434"/>
        <v>нд</v>
      </c>
      <c r="K137" s="60" t="str">
        <f t="shared" si="434"/>
        <v>нд</v>
      </c>
      <c r="L137" s="60" t="str">
        <f t="shared" si="434"/>
        <v>нд</v>
      </c>
      <c r="M137" s="60" t="str">
        <f t="shared" si="434"/>
        <v>нд</v>
      </c>
      <c r="N137" s="60" t="str">
        <f t="shared" si="434"/>
        <v>нд</v>
      </c>
      <c r="O137" s="60" t="str">
        <f t="shared" si="434"/>
        <v>нд</v>
      </c>
      <c r="P137" s="60" t="str">
        <f t="shared" si="434"/>
        <v>нд</v>
      </c>
      <c r="Q137" s="60" t="str">
        <f t="shared" si="434"/>
        <v>нд</v>
      </c>
      <c r="R137" s="60" t="str">
        <f t="shared" si="434"/>
        <v>нд</v>
      </c>
      <c r="S137" s="60" t="str">
        <f t="shared" si="434"/>
        <v>нд</v>
      </c>
      <c r="T137" s="60" t="str">
        <f t="shared" si="434"/>
        <v>нд</v>
      </c>
      <c r="U137" s="60" t="str">
        <f t="shared" si="434"/>
        <v>нд</v>
      </c>
      <c r="V137" s="60" t="str">
        <f t="shared" si="434"/>
        <v>нд</v>
      </c>
      <c r="W137" s="60" t="str">
        <f t="shared" si="434"/>
        <v>нд</v>
      </c>
      <c r="X137" s="60" t="str">
        <f t="shared" si="434"/>
        <v>нд</v>
      </c>
      <c r="Y137" s="60" t="str">
        <f t="shared" si="434"/>
        <v>нд</v>
      </c>
      <c r="Z137" s="60" t="str">
        <f t="shared" si="434"/>
        <v>нд</v>
      </c>
      <c r="AA137" s="60" t="str">
        <f t="shared" si="434"/>
        <v>нд</v>
      </c>
      <c r="AB137" s="60" t="str">
        <f t="shared" si="434"/>
        <v>нд</v>
      </c>
      <c r="AC137" s="190" t="str">
        <f t="shared" si="434"/>
        <v>нд</v>
      </c>
      <c r="AD137" s="112" t="str">
        <f t="shared" ref="AD137" si="435">IF(NOT(SUM(AD138)=0),SUM(AD138),"нд")</f>
        <v>нд</v>
      </c>
      <c r="AE137" s="175" t="str">
        <f t="shared" ref="AE137:AI137" si="436">IF(NOT(SUM(AE138)=0),SUM(AE138),"нд")</f>
        <v>нд</v>
      </c>
      <c r="AF137" s="33" t="str">
        <f t="shared" si="436"/>
        <v>нд</v>
      </c>
      <c r="AG137" s="33" t="str">
        <f t="shared" si="436"/>
        <v>нд</v>
      </c>
      <c r="AH137" s="33" t="str">
        <f t="shared" si="436"/>
        <v>нд</v>
      </c>
      <c r="AI137" s="33" t="str">
        <f t="shared" si="436"/>
        <v>нд</v>
      </c>
      <c r="AJ137" s="60" t="str">
        <f t="shared" ref="AJ137:BC137" si="437">IF(NOT(SUM(AJ138)=0),SUM(AJ138),"нд")</f>
        <v>нд</v>
      </c>
      <c r="AK137" s="60" t="str">
        <f t="shared" si="437"/>
        <v>нд</v>
      </c>
      <c r="AL137" s="60" t="str">
        <f t="shared" si="437"/>
        <v>нд</v>
      </c>
      <c r="AM137" s="60" t="str">
        <f t="shared" si="437"/>
        <v>нд</v>
      </c>
      <c r="AN137" s="60" t="str">
        <f t="shared" si="437"/>
        <v>нд</v>
      </c>
      <c r="AO137" s="60" t="str">
        <f t="shared" si="437"/>
        <v>нд</v>
      </c>
      <c r="AP137" s="60" t="str">
        <f t="shared" si="437"/>
        <v>нд</v>
      </c>
      <c r="AQ137" s="60" t="str">
        <f t="shared" si="437"/>
        <v>нд</v>
      </c>
      <c r="AR137" s="60" t="str">
        <f t="shared" si="437"/>
        <v>нд</v>
      </c>
      <c r="AS137" s="60" t="str">
        <f t="shared" si="437"/>
        <v>нд</v>
      </c>
      <c r="AT137" s="60" t="str">
        <f t="shared" si="437"/>
        <v>нд</v>
      </c>
      <c r="AU137" s="60" t="str">
        <f t="shared" si="437"/>
        <v>нд</v>
      </c>
      <c r="AV137" s="60" t="str">
        <f t="shared" si="437"/>
        <v>нд</v>
      </c>
      <c r="AW137" s="60" t="str">
        <f t="shared" si="437"/>
        <v>нд</v>
      </c>
      <c r="AX137" s="60" t="str">
        <f t="shared" si="437"/>
        <v>нд</v>
      </c>
      <c r="AY137" s="60" t="str">
        <f t="shared" si="437"/>
        <v>нд</v>
      </c>
      <c r="AZ137" s="60" t="str">
        <f t="shared" si="437"/>
        <v>нд</v>
      </c>
      <c r="BA137" s="60" t="str">
        <f t="shared" si="437"/>
        <v>нд</v>
      </c>
      <c r="BB137" s="60" t="str">
        <f t="shared" si="437"/>
        <v>нд</v>
      </c>
      <c r="BC137" s="60" t="str">
        <f t="shared" si="437"/>
        <v>нд</v>
      </c>
    </row>
    <row r="138" spans="1:55" x14ac:dyDescent="0.25">
      <c r="A138" s="7" t="s">
        <v>79</v>
      </c>
      <c r="B138" s="7" t="s">
        <v>79</v>
      </c>
      <c r="C138" s="163" t="s">
        <v>79</v>
      </c>
      <c r="D138" s="113" t="s">
        <v>79</v>
      </c>
      <c r="E138" s="52" t="str">
        <f t="shared" ref="E138" si="438">IF(NOT(SUM(F138,G138,H138,I138)=0),SUM(F138,G138,H138,I138),"нд")</f>
        <v>нд</v>
      </c>
      <c r="F138" s="34" t="str">
        <f t="shared" ref="F138" si="439">IF(NOT(SUM(K138,P138,U138,Z138)=0),SUM(K138,P138,U138,Z138),"нд")</f>
        <v>нд</v>
      </c>
      <c r="G138" s="34" t="str">
        <f t="shared" ref="G138" si="440">IF(NOT(SUM(L138,Q138,V138,AA138)=0),SUM(L138,Q138,V138,AA138),"нд")</f>
        <v>нд</v>
      </c>
      <c r="H138" s="34" t="str">
        <f t="shared" ref="H138" si="441">IF(NOT(SUM(M138,R138,W138,AB138)=0),SUM(M138,R138,W138,AB138),"нд")</f>
        <v>нд</v>
      </c>
      <c r="I138" s="34" t="str">
        <f t="shared" ref="I138" si="442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191" t="s">
        <v>79</v>
      </c>
      <c r="AD138" s="113" t="s">
        <v>79</v>
      </c>
      <c r="AE138" s="52" t="str">
        <f t="shared" si="270"/>
        <v>нд</v>
      </c>
      <c r="AF138" s="34" t="str">
        <f t="shared" si="271"/>
        <v>нд</v>
      </c>
      <c r="AG138" s="34" t="str">
        <f t="shared" si="272"/>
        <v>нд</v>
      </c>
      <c r="AH138" s="34" t="str">
        <f t="shared" si="273"/>
        <v>нд</v>
      </c>
      <c r="AI138" s="34" t="str">
        <f t="shared" si="274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68" t="s">
        <v>155</v>
      </c>
      <c r="B139" s="27" t="s">
        <v>156</v>
      </c>
      <c r="C139" s="165" t="s">
        <v>73</v>
      </c>
      <c r="D139" s="123">
        <f t="shared" ref="D139" si="443">IF(NOT(SUM(D140,D142)=0),SUM(D140,D142),"нд")</f>
        <v>15.515999999999998</v>
      </c>
      <c r="E139" s="179" t="str">
        <f t="shared" ref="E139:AD139" si="444">IF(NOT(SUM(E140,E142)=0),SUM(E140,E142),"нд")</f>
        <v>нд</v>
      </c>
      <c r="F139" s="50" t="str">
        <f t="shared" si="444"/>
        <v>нд</v>
      </c>
      <c r="G139" s="50" t="str">
        <f t="shared" si="444"/>
        <v>нд</v>
      </c>
      <c r="H139" s="50" t="str">
        <f t="shared" si="444"/>
        <v>нд</v>
      </c>
      <c r="I139" s="50" t="str">
        <f t="shared" si="444"/>
        <v>нд</v>
      </c>
      <c r="J139" s="92" t="str">
        <f t="shared" si="444"/>
        <v>нд</v>
      </c>
      <c r="K139" s="92" t="str">
        <f t="shared" si="444"/>
        <v>нд</v>
      </c>
      <c r="L139" s="92" t="str">
        <f t="shared" si="444"/>
        <v>нд</v>
      </c>
      <c r="M139" s="92" t="str">
        <f t="shared" si="444"/>
        <v>нд</v>
      </c>
      <c r="N139" s="92" t="str">
        <f t="shared" si="444"/>
        <v>нд</v>
      </c>
      <c r="O139" s="92" t="str">
        <f t="shared" si="444"/>
        <v>нд</v>
      </c>
      <c r="P139" s="92" t="str">
        <f t="shared" si="444"/>
        <v>нд</v>
      </c>
      <c r="Q139" s="92" t="str">
        <f t="shared" si="444"/>
        <v>нд</v>
      </c>
      <c r="R139" s="92" t="str">
        <f t="shared" si="444"/>
        <v>нд</v>
      </c>
      <c r="S139" s="92" t="str">
        <f t="shared" si="444"/>
        <v>нд</v>
      </c>
      <c r="T139" s="92" t="str">
        <f t="shared" si="444"/>
        <v>нд</v>
      </c>
      <c r="U139" s="92" t="str">
        <f t="shared" si="444"/>
        <v>нд</v>
      </c>
      <c r="V139" s="92" t="str">
        <f t="shared" si="444"/>
        <v>нд</v>
      </c>
      <c r="W139" s="92" t="str">
        <f t="shared" si="444"/>
        <v>нд</v>
      </c>
      <c r="X139" s="92" t="str">
        <f t="shared" si="444"/>
        <v>нд</v>
      </c>
      <c r="Y139" s="92" t="str">
        <f t="shared" si="444"/>
        <v>нд</v>
      </c>
      <c r="Z139" s="92" t="str">
        <f t="shared" si="444"/>
        <v>нд</v>
      </c>
      <c r="AA139" s="92" t="str">
        <f t="shared" si="444"/>
        <v>нд</v>
      </c>
      <c r="AB139" s="92" t="str">
        <f t="shared" si="444"/>
        <v>нд</v>
      </c>
      <c r="AC139" s="199" t="str">
        <f t="shared" si="444"/>
        <v>нд</v>
      </c>
      <c r="AD139" s="123">
        <f t="shared" si="444"/>
        <v>12.93</v>
      </c>
      <c r="AE139" s="179" t="str">
        <f t="shared" ref="AE139:AI139" si="445">IF(NOT(SUM(AE140,AE142)=0),SUM(AE140,AE142),"нд")</f>
        <v>нд</v>
      </c>
      <c r="AF139" s="50" t="str">
        <f t="shared" si="445"/>
        <v>нд</v>
      </c>
      <c r="AG139" s="50" t="str">
        <f t="shared" si="445"/>
        <v>нд</v>
      </c>
      <c r="AH139" s="50" t="str">
        <f t="shared" si="445"/>
        <v>нд</v>
      </c>
      <c r="AI139" s="50" t="str">
        <f t="shared" si="445"/>
        <v>нд</v>
      </c>
      <c r="AJ139" s="92" t="str">
        <f t="shared" ref="AJ139:AN139" si="446">IF(NOT(SUM(AJ140,AJ142)=0),SUM(AJ140,AJ142),"нд")</f>
        <v>нд</v>
      </c>
      <c r="AK139" s="92" t="str">
        <f t="shared" si="446"/>
        <v>нд</v>
      </c>
      <c r="AL139" s="92" t="str">
        <f t="shared" si="446"/>
        <v>нд</v>
      </c>
      <c r="AM139" s="92" t="str">
        <f t="shared" si="446"/>
        <v>нд</v>
      </c>
      <c r="AN139" s="92" t="str">
        <f t="shared" si="446"/>
        <v>нд</v>
      </c>
      <c r="AO139" s="92" t="str">
        <f t="shared" ref="AO139:BC139" si="447">IF(NOT(SUM(AO140,AO142)=0),SUM(AO140,AO142),"нд")</f>
        <v>нд</v>
      </c>
      <c r="AP139" s="92" t="str">
        <f t="shared" si="447"/>
        <v>нд</v>
      </c>
      <c r="AQ139" s="92" t="str">
        <f t="shared" si="447"/>
        <v>нд</v>
      </c>
      <c r="AR139" s="92" t="str">
        <f t="shared" si="447"/>
        <v>нд</v>
      </c>
      <c r="AS139" s="92" t="str">
        <f t="shared" si="447"/>
        <v>нд</v>
      </c>
      <c r="AT139" s="92" t="str">
        <f t="shared" si="447"/>
        <v>нд</v>
      </c>
      <c r="AU139" s="92" t="str">
        <f t="shared" si="447"/>
        <v>нд</v>
      </c>
      <c r="AV139" s="92" t="str">
        <f t="shared" si="447"/>
        <v>нд</v>
      </c>
      <c r="AW139" s="92" t="str">
        <f t="shared" si="447"/>
        <v>нд</v>
      </c>
      <c r="AX139" s="92" t="str">
        <f t="shared" si="447"/>
        <v>нд</v>
      </c>
      <c r="AY139" s="92" t="str">
        <f t="shared" si="447"/>
        <v>нд</v>
      </c>
      <c r="AZ139" s="92" t="str">
        <f t="shared" si="447"/>
        <v>нд</v>
      </c>
      <c r="BA139" s="92" t="str">
        <f t="shared" si="447"/>
        <v>нд</v>
      </c>
      <c r="BB139" s="92" t="str">
        <f t="shared" si="447"/>
        <v>нд</v>
      </c>
      <c r="BC139" s="92" t="str">
        <f t="shared" si="447"/>
        <v>нд</v>
      </c>
    </row>
    <row r="140" spans="1:55" x14ac:dyDescent="0.25">
      <c r="A140" s="70" t="s">
        <v>186</v>
      </c>
      <c r="B140" s="4" t="s">
        <v>349</v>
      </c>
      <c r="C140" s="41" t="s">
        <v>73</v>
      </c>
      <c r="D140" s="107">
        <f t="shared" ref="D140" si="448">IF(NOT(SUM(D141:D141)=0),SUM(D141:D141),"нд")</f>
        <v>7.31</v>
      </c>
      <c r="E140" s="170" t="str">
        <f t="shared" ref="E140:AC140" si="449">IF(NOT(SUM(E141:E141)=0),SUM(E141:E141),"нд")</f>
        <v>нд</v>
      </c>
      <c r="F140" s="29" t="str">
        <f t="shared" si="449"/>
        <v>нд</v>
      </c>
      <c r="G140" s="29" t="str">
        <f t="shared" si="449"/>
        <v>нд</v>
      </c>
      <c r="H140" s="29" t="str">
        <f t="shared" si="449"/>
        <v>нд</v>
      </c>
      <c r="I140" s="29" t="str">
        <f t="shared" si="449"/>
        <v>нд</v>
      </c>
      <c r="J140" s="82" t="str">
        <f t="shared" si="449"/>
        <v>нд</v>
      </c>
      <c r="K140" s="82" t="str">
        <f t="shared" si="449"/>
        <v>нд</v>
      </c>
      <c r="L140" s="82" t="str">
        <f t="shared" si="449"/>
        <v>нд</v>
      </c>
      <c r="M140" s="82" t="str">
        <f t="shared" si="449"/>
        <v>нд</v>
      </c>
      <c r="N140" s="82" t="str">
        <f t="shared" si="449"/>
        <v>нд</v>
      </c>
      <c r="O140" s="82" t="str">
        <f t="shared" si="449"/>
        <v>нд</v>
      </c>
      <c r="P140" s="82" t="str">
        <f t="shared" si="449"/>
        <v>нд</v>
      </c>
      <c r="Q140" s="82" t="str">
        <f t="shared" si="449"/>
        <v>нд</v>
      </c>
      <c r="R140" s="82" t="str">
        <f t="shared" si="449"/>
        <v>нд</v>
      </c>
      <c r="S140" s="82" t="str">
        <f t="shared" si="449"/>
        <v>нд</v>
      </c>
      <c r="T140" s="82" t="str">
        <f t="shared" si="449"/>
        <v>нд</v>
      </c>
      <c r="U140" s="82" t="str">
        <f t="shared" si="449"/>
        <v>нд</v>
      </c>
      <c r="V140" s="82" t="str">
        <f t="shared" si="449"/>
        <v>нд</v>
      </c>
      <c r="W140" s="82" t="str">
        <f t="shared" si="449"/>
        <v>нд</v>
      </c>
      <c r="X140" s="82" t="str">
        <f t="shared" si="449"/>
        <v>нд</v>
      </c>
      <c r="Y140" s="82" t="str">
        <f t="shared" si="449"/>
        <v>нд</v>
      </c>
      <c r="Z140" s="82" t="str">
        <f t="shared" si="449"/>
        <v>нд</v>
      </c>
      <c r="AA140" s="82" t="str">
        <f t="shared" si="449"/>
        <v>нд</v>
      </c>
      <c r="AB140" s="82" t="str">
        <f t="shared" si="449"/>
        <v>нд</v>
      </c>
      <c r="AC140" s="185" t="str">
        <f t="shared" si="449"/>
        <v>нд</v>
      </c>
      <c r="AD140" s="107">
        <f t="shared" ref="AD140" si="450">IF(NOT(SUM(AD141:AD141)=0),SUM(AD141:AD141),"нд")</f>
        <v>6.0919999999999996</v>
      </c>
      <c r="AE140" s="170" t="str">
        <f t="shared" ref="AE140:AI140" si="451">IF(NOT(SUM(AE141:AE141)=0),SUM(AE141:AE141),"нд")</f>
        <v>нд</v>
      </c>
      <c r="AF140" s="29" t="str">
        <f t="shared" si="451"/>
        <v>нд</v>
      </c>
      <c r="AG140" s="29" t="str">
        <f t="shared" si="451"/>
        <v>нд</v>
      </c>
      <c r="AH140" s="29" t="str">
        <f t="shared" si="451"/>
        <v>нд</v>
      </c>
      <c r="AI140" s="29" t="str">
        <f t="shared" si="451"/>
        <v>нд</v>
      </c>
      <c r="AJ140" s="82" t="str">
        <f t="shared" ref="AJ140:BC140" si="452">IF(NOT(SUM(AJ141:AJ141)=0),SUM(AJ141:AJ141),"нд")</f>
        <v>нд</v>
      </c>
      <c r="AK140" s="82" t="str">
        <f t="shared" si="452"/>
        <v>нд</v>
      </c>
      <c r="AL140" s="82" t="str">
        <f t="shared" si="452"/>
        <v>нд</v>
      </c>
      <c r="AM140" s="82" t="str">
        <f t="shared" si="452"/>
        <v>нд</v>
      </c>
      <c r="AN140" s="82" t="str">
        <f t="shared" si="452"/>
        <v>нд</v>
      </c>
      <c r="AO140" s="82" t="str">
        <f t="shared" si="452"/>
        <v>нд</v>
      </c>
      <c r="AP140" s="82" t="str">
        <f t="shared" si="452"/>
        <v>нд</v>
      </c>
      <c r="AQ140" s="82" t="str">
        <f t="shared" si="452"/>
        <v>нд</v>
      </c>
      <c r="AR140" s="82" t="str">
        <f t="shared" si="452"/>
        <v>нд</v>
      </c>
      <c r="AS140" s="82" t="str">
        <f t="shared" si="452"/>
        <v>нд</v>
      </c>
      <c r="AT140" s="82" t="str">
        <f t="shared" si="452"/>
        <v>нд</v>
      </c>
      <c r="AU140" s="82" t="str">
        <f t="shared" si="452"/>
        <v>нд</v>
      </c>
      <c r="AV140" s="82" t="str">
        <f t="shared" si="452"/>
        <v>нд</v>
      </c>
      <c r="AW140" s="82" t="str">
        <f t="shared" si="452"/>
        <v>нд</v>
      </c>
      <c r="AX140" s="82" t="str">
        <f t="shared" si="452"/>
        <v>нд</v>
      </c>
      <c r="AY140" s="82" t="str">
        <f t="shared" si="452"/>
        <v>нд</v>
      </c>
      <c r="AZ140" s="82" t="str">
        <f t="shared" si="452"/>
        <v>нд</v>
      </c>
      <c r="BA140" s="82" t="str">
        <f t="shared" si="452"/>
        <v>нд</v>
      </c>
      <c r="BB140" s="82" t="str">
        <f t="shared" si="452"/>
        <v>нд</v>
      </c>
      <c r="BC140" s="82" t="str">
        <f t="shared" si="452"/>
        <v>нд</v>
      </c>
    </row>
    <row r="141" spans="1:55" ht="63" x14ac:dyDescent="0.25">
      <c r="A141" s="71" t="s">
        <v>186</v>
      </c>
      <c r="B141" s="64" t="s">
        <v>291</v>
      </c>
      <c r="C141" s="98" t="s">
        <v>292</v>
      </c>
      <c r="D141" s="118">
        <v>7.31</v>
      </c>
      <c r="E141" s="52" t="str">
        <f t="shared" ref="E141" si="453">IF(NOT(SUM(F141,G141,H141,I141)=0),SUM(F141,G141,H141,I141),"нд")</f>
        <v>нд</v>
      </c>
      <c r="F141" s="34" t="str">
        <f t="shared" ref="F141" si="454">IF(NOT(SUM(K141,P141,U141,Z141)=0),SUM(K141,P141,U141,Z141),"нд")</f>
        <v>нд</v>
      </c>
      <c r="G141" s="34" t="str">
        <f t="shared" ref="G141" si="455">IF(NOT(SUM(L141,Q141,V141,AA141)=0),SUM(L141,Q141,V141,AA141),"нд")</f>
        <v>нд</v>
      </c>
      <c r="H141" s="34" t="str">
        <f t="shared" ref="H141" si="456">IF(NOT(SUM(M141,R141,W141,AB141)=0),SUM(M141,R141,W141,AB141),"нд")</f>
        <v>нд</v>
      </c>
      <c r="I141" s="34" t="str">
        <f t="shared" ref="I141" si="457">IF(NOT(SUM(N141,S141,X141,AC141)=0),SUM(N141,S141,X141,AC141),"нд")</f>
        <v>нд</v>
      </c>
      <c r="J141" s="134" t="str">
        <f>IF(NOT(SUM(K141,L141,M141,N141)=0),SUM(K141,L141,M141,N141),"нд")</f>
        <v>нд</v>
      </c>
      <c r="K141" s="88" t="s">
        <v>79</v>
      </c>
      <c r="L141" s="88" t="s">
        <v>79</v>
      </c>
      <c r="M141" s="88" t="s">
        <v>79</v>
      </c>
      <c r="N141" s="88" t="s">
        <v>79</v>
      </c>
      <c r="O141" s="134" t="str">
        <f>IF(NOT(SUM(P141,Q141,R141,S141)=0),SUM(P141,Q141,R141,S141),"нд")</f>
        <v>нд</v>
      </c>
      <c r="P141" s="7" t="s">
        <v>79</v>
      </c>
      <c r="Q141" s="7" t="s">
        <v>79</v>
      </c>
      <c r="R141" s="88" t="s">
        <v>79</v>
      </c>
      <c r="S141" s="88" t="s">
        <v>79</v>
      </c>
      <c r="T141" s="159" t="str">
        <f>IF(NOT(SUM(U141,V141,W141,X141)=0),SUM(U141,V141,W141,X141),"нд")</f>
        <v>нд</v>
      </c>
      <c r="U141" s="88" t="s">
        <v>79</v>
      </c>
      <c r="V141" s="88" t="s">
        <v>79</v>
      </c>
      <c r="W141" s="88" t="s">
        <v>79</v>
      </c>
      <c r="X141" s="88" t="s">
        <v>79</v>
      </c>
      <c r="Y141" s="134" t="str">
        <f>IF(NOT(SUM(Z141,AA141,AB141,AC141)=0),SUM(Z141,AA141,AB141,AC141),"нд")</f>
        <v>нд</v>
      </c>
      <c r="Z141" s="88" t="s">
        <v>79</v>
      </c>
      <c r="AA141" s="88" t="s">
        <v>79</v>
      </c>
      <c r="AB141" s="88" t="s">
        <v>79</v>
      </c>
      <c r="AC141" s="194" t="s">
        <v>79</v>
      </c>
      <c r="AD141" s="204">
        <v>6.0919999999999996</v>
      </c>
      <c r="AE141" s="52" t="str">
        <f t="shared" si="270"/>
        <v>нд</v>
      </c>
      <c r="AF141" s="34" t="str">
        <f t="shared" si="271"/>
        <v>нд</v>
      </c>
      <c r="AG141" s="34" t="str">
        <f t="shared" si="272"/>
        <v>нд</v>
      </c>
      <c r="AH141" s="34" t="str">
        <f t="shared" si="273"/>
        <v>нд</v>
      </c>
      <c r="AI141" s="34" t="str">
        <f t="shared" si="274"/>
        <v>нд</v>
      </c>
      <c r="AJ141" s="134" t="str">
        <f>IF(NOT(SUM(AK141,AL141,AM141,AN141)=0),SUM(AK141,AL141,AM141,AN141),"нд")</f>
        <v>нд</v>
      </c>
      <c r="AK141" s="88" t="s">
        <v>79</v>
      </c>
      <c r="AL141" s="88" t="s">
        <v>79</v>
      </c>
      <c r="AM141" s="88" t="s">
        <v>79</v>
      </c>
      <c r="AN141" s="88" t="s">
        <v>79</v>
      </c>
      <c r="AO141" s="134" t="str">
        <f>IF(NOT(SUM(AP141,AQ141,AR141,AS141)=0),SUM(AP141,AQ141,AR141,AS141),"нд")</f>
        <v>нд</v>
      </c>
      <c r="AP141" s="88" t="s">
        <v>79</v>
      </c>
      <c r="AQ141" s="88" t="s">
        <v>79</v>
      </c>
      <c r="AR141" s="88" t="s">
        <v>79</v>
      </c>
      <c r="AS141" s="88" t="s">
        <v>79</v>
      </c>
      <c r="AT141" s="134" t="str">
        <f>IF(NOT(SUM(AU141,AV141,AW141,AX141)=0),SUM(AU141,AV141,AW141,AX141),"нд")</f>
        <v>нд</v>
      </c>
      <c r="AU141" s="88" t="s">
        <v>79</v>
      </c>
      <c r="AV141" s="88" t="s">
        <v>79</v>
      </c>
      <c r="AW141" s="88" t="s">
        <v>79</v>
      </c>
      <c r="AX141" s="88" t="s">
        <v>79</v>
      </c>
      <c r="AY141" s="134" t="str">
        <f>IF(NOT(SUM(AZ141,BA141,BB141,BC141)=0),SUM(AZ141,BA141,BB141,BC141),"нд")</f>
        <v>нд</v>
      </c>
      <c r="AZ141" s="88" t="s">
        <v>79</v>
      </c>
      <c r="BA141" s="88" t="s">
        <v>79</v>
      </c>
      <c r="BB141" s="88" t="s">
        <v>79</v>
      </c>
      <c r="BC141" s="88" t="s">
        <v>79</v>
      </c>
    </row>
    <row r="142" spans="1:55" x14ac:dyDescent="0.25">
      <c r="A142" s="53" t="s">
        <v>293</v>
      </c>
      <c r="B142" s="6" t="s">
        <v>350</v>
      </c>
      <c r="C142" s="42" t="s">
        <v>73</v>
      </c>
      <c r="D142" s="108">
        <f t="shared" ref="D142" si="458">IF(NOT(SUM(D143:D145)=0),SUM(D143:D145),"нд")</f>
        <v>8.2059999999999995</v>
      </c>
      <c r="E142" s="171" t="str">
        <f t="shared" ref="E142:AC142" si="459">IF(NOT(SUM(E143:E145)=0),SUM(E143:E145),"нд")</f>
        <v>нд</v>
      </c>
      <c r="F142" s="30" t="str">
        <f t="shared" si="459"/>
        <v>нд</v>
      </c>
      <c r="G142" s="30" t="str">
        <f t="shared" si="459"/>
        <v>нд</v>
      </c>
      <c r="H142" s="30" t="str">
        <f t="shared" si="459"/>
        <v>нд</v>
      </c>
      <c r="I142" s="30" t="str">
        <f t="shared" si="459"/>
        <v>нд</v>
      </c>
      <c r="J142" s="83" t="str">
        <f t="shared" si="459"/>
        <v>нд</v>
      </c>
      <c r="K142" s="83" t="str">
        <f t="shared" si="459"/>
        <v>нд</v>
      </c>
      <c r="L142" s="83" t="str">
        <f t="shared" si="459"/>
        <v>нд</v>
      </c>
      <c r="M142" s="83" t="str">
        <f t="shared" si="459"/>
        <v>нд</v>
      </c>
      <c r="N142" s="83" t="str">
        <f t="shared" si="459"/>
        <v>нд</v>
      </c>
      <c r="O142" s="83" t="str">
        <f t="shared" si="459"/>
        <v>нд</v>
      </c>
      <c r="P142" s="83" t="str">
        <f t="shared" si="459"/>
        <v>нд</v>
      </c>
      <c r="Q142" s="83" t="str">
        <f t="shared" si="459"/>
        <v>нд</v>
      </c>
      <c r="R142" s="83" t="str">
        <f t="shared" si="459"/>
        <v>нд</v>
      </c>
      <c r="S142" s="83" t="str">
        <f t="shared" si="459"/>
        <v>нд</v>
      </c>
      <c r="T142" s="83" t="str">
        <f t="shared" si="459"/>
        <v>нд</v>
      </c>
      <c r="U142" s="83" t="str">
        <f t="shared" si="459"/>
        <v>нд</v>
      </c>
      <c r="V142" s="83" t="str">
        <f t="shared" si="459"/>
        <v>нд</v>
      </c>
      <c r="W142" s="83" t="str">
        <f t="shared" si="459"/>
        <v>нд</v>
      </c>
      <c r="X142" s="83" t="str">
        <f t="shared" si="459"/>
        <v>нд</v>
      </c>
      <c r="Y142" s="83" t="str">
        <f t="shared" si="459"/>
        <v>нд</v>
      </c>
      <c r="Z142" s="83" t="str">
        <f t="shared" si="459"/>
        <v>нд</v>
      </c>
      <c r="AA142" s="83" t="str">
        <f t="shared" si="459"/>
        <v>нд</v>
      </c>
      <c r="AB142" s="83" t="str">
        <f t="shared" si="459"/>
        <v>нд</v>
      </c>
      <c r="AC142" s="186" t="str">
        <f t="shared" si="459"/>
        <v>нд</v>
      </c>
      <c r="AD142" s="108">
        <f t="shared" ref="AD142" si="460">IF(NOT(SUM(AD143:AD145)=0),SUM(AD143:AD145),"нд")</f>
        <v>6.8380000000000001</v>
      </c>
      <c r="AE142" s="171" t="str">
        <f t="shared" ref="AE142:AI142" si="461">IF(NOT(SUM(AE143:AE145)=0),SUM(AE143:AE145),"нд")</f>
        <v>нд</v>
      </c>
      <c r="AF142" s="30" t="str">
        <f t="shared" si="461"/>
        <v>нд</v>
      </c>
      <c r="AG142" s="30" t="str">
        <f t="shared" si="461"/>
        <v>нд</v>
      </c>
      <c r="AH142" s="30" t="str">
        <f t="shared" si="461"/>
        <v>нд</v>
      </c>
      <c r="AI142" s="30" t="str">
        <f t="shared" si="461"/>
        <v>нд</v>
      </c>
      <c r="AJ142" s="83" t="str">
        <f t="shared" ref="AJ142:AN142" si="462">IF(NOT(SUM(AJ143:AJ145)=0),SUM(AJ143:AJ145),"нд")</f>
        <v>нд</v>
      </c>
      <c r="AK142" s="83" t="str">
        <f t="shared" si="462"/>
        <v>нд</v>
      </c>
      <c r="AL142" s="83" t="str">
        <f t="shared" si="462"/>
        <v>нд</v>
      </c>
      <c r="AM142" s="83" t="str">
        <f t="shared" si="462"/>
        <v>нд</v>
      </c>
      <c r="AN142" s="83" t="str">
        <f t="shared" si="462"/>
        <v>нд</v>
      </c>
      <c r="AO142" s="83" t="str">
        <f t="shared" ref="AO142:BC142" si="463">IF(NOT(SUM(AO143:AO145)=0),SUM(AO143:AO145),"нд")</f>
        <v>нд</v>
      </c>
      <c r="AP142" s="83" t="str">
        <f t="shared" si="463"/>
        <v>нд</v>
      </c>
      <c r="AQ142" s="83" t="str">
        <f t="shared" si="463"/>
        <v>нд</v>
      </c>
      <c r="AR142" s="83" t="str">
        <f t="shared" si="463"/>
        <v>нд</v>
      </c>
      <c r="AS142" s="83" t="str">
        <f t="shared" si="463"/>
        <v>нд</v>
      </c>
      <c r="AT142" s="83" t="str">
        <f t="shared" si="463"/>
        <v>нд</v>
      </c>
      <c r="AU142" s="83" t="str">
        <f t="shared" si="463"/>
        <v>нд</v>
      </c>
      <c r="AV142" s="83" t="str">
        <f t="shared" si="463"/>
        <v>нд</v>
      </c>
      <c r="AW142" s="83" t="str">
        <f t="shared" si="463"/>
        <v>нд</v>
      </c>
      <c r="AX142" s="83" t="str">
        <f t="shared" si="463"/>
        <v>нд</v>
      </c>
      <c r="AY142" s="83" t="str">
        <f t="shared" si="463"/>
        <v>нд</v>
      </c>
      <c r="AZ142" s="83" t="str">
        <f t="shared" si="463"/>
        <v>нд</v>
      </c>
      <c r="BA142" s="83" t="str">
        <f t="shared" si="463"/>
        <v>нд</v>
      </c>
      <c r="BB142" s="83" t="str">
        <f t="shared" si="463"/>
        <v>нд</v>
      </c>
      <c r="BC142" s="83" t="str">
        <f t="shared" si="463"/>
        <v>нд</v>
      </c>
    </row>
    <row r="143" spans="1:55" ht="63" x14ac:dyDescent="0.25">
      <c r="A143" s="72" t="s">
        <v>293</v>
      </c>
      <c r="B143" s="64" t="s">
        <v>294</v>
      </c>
      <c r="C143" s="98" t="s">
        <v>295</v>
      </c>
      <c r="D143" s="118" t="s">
        <v>79</v>
      </c>
      <c r="E143" s="52" t="str">
        <f t="shared" ref="E143:E145" si="464">IF(NOT(SUM(F143,G143,H143,I143)=0),SUM(F143,G143,H143,I143),"нд")</f>
        <v>нд</v>
      </c>
      <c r="F143" s="34" t="str">
        <f t="shared" ref="F143:F145" si="465">IF(NOT(SUM(K143,P143,U143,Z143)=0),SUM(K143,P143,U143,Z143),"нд")</f>
        <v>нд</v>
      </c>
      <c r="G143" s="34" t="str">
        <f t="shared" ref="G143:G145" si="466">IF(NOT(SUM(L143,Q143,V143,AA143)=0),SUM(L143,Q143,V143,AA143),"нд")</f>
        <v>нд</v>
      </c>
      <c r="H143" s="34" t="str">
        <f t="shared" ref="H143:H145" si="467">IF(NOT(SUM(M143,R143,W143,AB143)=0),SUM(M143,R143,W143,AB143),"нд")</f>
        <v>нд</v>
      </c>
      <c r="I143" s="34" t="str">
        <f t="shared" ref="I143:I145" si="468">IF(NOT(SUM(N143,S143,X143,AC143)=0),SUM(N143,S143,X143,AC143),"нд")</f>
        <v>нд</v>
      </c>
      <c r="J143" s="134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34" t="str">
        <f>IF(NOT(SUM(P143,Q143,R143,S143)=0),SUM(P143,Q143,R143,S143),"нд")</f>
        <v>нд</v>
      </c>
      <c r="P143" s="7" t="s">
        <v>79</v>
      </c>
      <c r="Q143" s="7" t="s">
        <v>79</v>
      </c>
      <c r="R143" s="88" t="s">
        <v>79</v>
      </c>
      <c r="S143" s="7" t="s">
        <v>79</v>
      </c>
      <c r="T143" s="134" t="str">
        <f>IF(NOT(SUM(U143,V143,W143,X143)=0),SUM(U143,V143,W143,X143),"нд")</f>
        <v>нд</v>
      </c>
      <c r="U143" s="7" t="s">
        <v>79</v>
      </c>
      <c r="V143" s="7" t="s">
        <v>79</v>
      </c>
      <c r="W143" s="88" t="s">
        <v>79</v>
      </c>
      <c r="X143" s="88" t="s">
        <v>79</v>
      </c>
      <c r="Y143" s="134" t="str">
        <f>IF(NOT(SUM(Z143,AA143,AB143,AC143)=0),SUM(Z143,AA143,AB143,AC143),"нд")</f>
        <v>нд</v>
      </c>
      <c r="Z143" s="7" t="s">
        <v>79</v>
      </c>
      <c r="AA143" s="7" t="s">
        <v>79</v>
      </c>
      <c r="AB143" s="88" t="s">
        <v>79</v>
      </c>
      <c r="AC143" s="194" t="s">
        <v>79</v>
      </c>
      <c r="AD143" s="113" t="s">
        <v>79</v>
      </c>
      <c r="AE143" s="52" t="str">
        <f t="shared" si="270"/>
        <v>нд</v>
      </c>
      <c r="AF143" s="34" t="str">
        <f t="shared" si="271"/>
        <v>нд</v>
      </c>
      <c r="AG143" s="34" t="str">
        <f t="shared" si="272"/>
        <v>нд</v>
      </c>
      <c r="AH143" s="34" t="str">
        <f t="shared" si="273"/>
        <v>нд</v>
      </c>
      <c r="AI143" s="34" t="str">
        <f t="shared" si="274"/>
        <v>нд</v>
      </c>
      <c r="AJ143" s="134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34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34" t="str">
        <f>IF(NOT(SUM(AU143,AV143,AW143,AX143)=0),SUM(AU143,AV143,AW143,AX143),"нд")</f>
        <v>нд</v>
      </c>
      <c r="AU143" s="7" t="s">
        <v>79</v>
      </c>
      <c r="AV143" s="7" t="s">
        <v>79</v>
      </c>
      <c r="AW143" s="88" t="s">
        <v>79</v>
      </c>
      <c r="AX143" s="88" t="s">
        <v>79</v>
      </c>
      <c r="AY143" s="134" t="str">
        <f>IF(NOT(SUM(AZ143,BA143,BB143,BC143)=0),SUM(AZ143,BA143,BB143,BC143),"нд")</f>
        <v>нд</v>
      </c>
      <c r="AZ143" s="7" t="s">
        <v>79</v>
      </c>
      <c r="BA143" s="7" t="s">
        <v>79</v>
      </c>
      <c r="BB143" s="88" t="s">
        <v>79</v>
      </c>
      <c r="BC143" s="88" t="s">
        <v>79</v>
      </c>
    </row>
    <row r="144" spans="1:55" ht="63" x14ac:dyDescent="0.25">
      <c r="A144" s="72" t="s">
        <v>293</v>
      </c>
      <c r="B144" s="64" t="s">
        <v>296</v>
      </c>
      <c r="C144" s="98" t="s">
        <v>297</v>
      </c>
      <c r="D144" s="118">
        <v>8.2059999999999995</v>
      </c>
      <c r="E144" s="52" t="str">
        <f t="shared" si="464"/>
        <v>нд</v>
      </c>
      <c r="F144" s="34" t="str">
        <f t="shared" si="465"/>
        <v>нд</v>
      </c>
      <c r="G144" s="34" t="str">
        <f t="shared" si="466"/>
        <v>нд</v>
      </c>
      <c r="H144" s="34" t="str">
        <f t="shared" si="467"/>
        <v>нд</v>
      </c>
      <c r="I144" s="34" t="str">
        <f t="shared" si="468"/>
        <v>нд</v>
      </c>
      <c r="J144" s="134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34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34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34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191" t="s">
        <v>79</v>
      </c>
      <c r="AD144" s="118">
        <v>6.8380000000000001</v>
      </c>
      <c r="AE144" s="52" t="str">
        <f t="shared" si="270"/>
        <v>нд</v>
      </c>
      <c r="AF144" s="34" t="str">
        <f t="shared" si="271"/>
        <v>нд</v>
      </c>
      <c r="AG144" s="34" t="str">
        <f t="shared" si="272"/>
        <v>нд</v>
      </c>
      <c r="AH144" s="34" t="str">
        <f t="shared" si="273"/>
        <v>нд</v>
      </c>
      <c r="AI144" s="34" t="str">
        <f t="shared" si="274"/>
        <v>нд</v>
      </c>
      <c r="AJ144" s="134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34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34" t="str">
        <f>IF(NOT(SUM(AU144,AV144,AW144,AX144)=0),SUM(AU144,AV144,AW144,AX144),"нд")</f>
        <v>нд</v>
      </c>
      <c r="AU144" s="7" t="s">
        <v>79</v>
      </c>
      <c r="AV144" s="7" t="s">
        <v>79</v>
      </c>
      <c r="AW144" s="208" t="s">
        <v>79</v>
      </c>
      <c r="AX144" s="7" t="s">
        <v>79</v>
      </c>
      <c r="AY144" s="134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72" t="s">
        <v>293</v>
      </c>
      <c r="B145" s="64" t="s">
        <v>298</v>
      </c>
      <c r="C145" s="98" t="s">
        <v>299</v>
      </c>
      <c r="D145" s="118" t="s">
        <v>79</v>
      </c>
      <c r="E145" s="52" t="str">
        <f t="shared" si="464"/>
        <v>нд</v>
      </c>
      <c r="F145" s="34" t="str">
        <f t="shared" si="465"/>
        <v>нд</v>
      </c>
      <c r="G145" s="34" t="str">
        <f t="shared" si="466"/>
        <v>нд</v>
      </c>
      <c r="H145" s="34" t="str">
        <f t="shared" si="467"/>
        <v>нд</v>
      </c>
      <c r="I145" s="34" t="str">
        <f t="shared" si="468"/>
        <v>нд</v>
      </c>
      <c r="J145" s="134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34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34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34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191" t="s">
        <v>79</v>
      </c>
      <c r="AD145" s="113" t="s">
        <v>79</v>
      </c>
      <c r="AE145" s="52" t="str">
        <f t="shared" si="270"/>
        <v>нд</v>
      </c>
      <c r="AF145" s="34" t="str">
        <f t="shared" si="271"/>
        <v>нд</v>
      </c>
      <c r="AG145" s="34" t="str">
        <f t="shared" si="272"/>
        <v>нд</v>
      </c>
      <c r="AH145" s="34" t="str">
        <f t="shared" si="273"/>
        <v>нд</v>
      </c>
      <c r="AI145" s="34" t="str">
        <f t="shared" si="274"/>
        <v>нд</v>
      </c>
      <c r="AJ145" s="134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34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34" t="str">
        <f>IF(NOT(SUM(AU145,AV145,AW145,AX145)=0),SUM(AU145,AV145,AW145,AX145),"нд")</f>
        <v>нд</v>
      </c>
      <c r="AU145" s="7" t="s">
        <v>79</v>
      </c>
      <c r="AV145" s="7" t="s">
        <v>79</v>
      </c>
      <c r="AW145" s="208" t="s">
        <v>79</v>
      </c>
      <c r="AX145" s="7" t="s">
        <v>79</v>
      </c>
      <c r="AY145" s="134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59" t="s">
        <v>157</v>
      </c>
      <c r="B146" s="11" t="s">
        <v>158</v>
      </c>
      <c r="C146" s="162" t="s">
        <v>73</v>
      </c>
      <c r="D146" s="112" t="str">
        <f t="shared" ref="D146" si="469">IF(NOT(SUM(D147)=0),SUM(D147),"нд")</f>
        <v>нд</v>
      </c>
      <c r="E146" s="175" t="str">
        <f t="shared" ref="E146:AC146" si="470">IF(NOT(SUM(E147)=0),SUM(E147),"нд")</f>
        <v>нд</v>
      </c>
      <c r="F146" s="33" t="str">
        <f t="shared" si="470"/>
        <v>нд</v>
      </c>
      <c r="G146" s="33" t="str">
        <f t="shared" si="470"/>
        <v>нд</v>
      </c>
      <c r="H146" s="33" t="str">
        <f t="shared" si="470"/>
        <v>нд</v>
      </c>
      <c r="I146" s="33" t="str">
        <f t="shared" si="470"/>
        <v>нд</v>
      </c>
      <c r="J146" s="60" t="str">
        <f t="shared" si="470"/>
        <v>нд</v>
      </c>
      <c r="K146" s="60" t="str">
        <f t="shared" si="470"/>
        <v>нд</v>
      </c>
      <c r="L146" s="60" t="str">
        <f t="shared" si="470"/>
        <v>нд</v>
      </c>
      <c r="M146" s="60" t="str">
        <f t="shared" si="470"/>
        <v>нд</v>
      </c>
      <c r="N146" s="60" t="str">
        <f t="shared" si="470"/>
        <v>нд</v>
      </c>
      <c r="O146" s="60" t="str">
        <f t="shared" si="470"/>
        <v>нд</v>
      </c>
      <c r="P146" s="60" t="str">
        <f t="shared" si="470"/>
        <v>нд</v>
      </c>
      <c r="Q146" s="60" t="str">
        <f t="shared" si="470"/>
        <v>нд</v>
      </c>
      <c r="R146" s="60" t="str">
        <f t="shared" si="470"/>
        <v>нд</v>
      </c>
      <c r="S146" s="60" t="str">
        <f t="shared" si="470"/>
        <v>нд</v>
      </c>
      <c r="T146" s="60" t="str">
        <f t="shared" si="470"/>
        <v>нд</v>
      </c>
      <c r="U146" s="60" t="str">
        <f t="shared" si="470"/>
        <v>нд</v>
      </c>
      <c r="V146" s="60" t="str">
        <f t="shared" si="470"/>
        <v>нд</v>
      </c>
      <c r="W146" s="60" t="str">
        <f t="shared" si="470"/>
        <v>нд</v>
      </c>
      <c r="X146" s="60" t="str">
        <f t="shared" si="470"/>
        <v>нд</v>
      </c>
      <c r="Y146" s="60" t="str">
        <f t="shared" si="470"/>
        <v>нд</v>
      </c>
      <c r="Z146" s="60" t="str">
        <f t="shared" si="470"/>
        <v>нд</v>
      </c>
      <c r="AA146" s="60" t="str">
        <f t="shared" si="470"/>
        <v>нд</v>
      </c>
      <c r="AB146" s="60" t="str">
        <f t="shared" si="470"/>
        <v>нд</v>
      </c>
      <c r="AC146" s="190" t="str">
        <f t="shared" si="470"/>
        <v>нд</v>
      </c>
      <c r="AD146" s="112" t="str">
        <f t="shared" ref="AD146" si="471">IF(NOT(SUM(AD147)=0),SUM(AD147),"нд")</f>
        <v>нд</v>
      </c>
      <c r="AE146" s="175" t="str">
        <f t="shared" ref="AE146:AI146" si="472">IF(NOT(SUM(AE147)=0),SUM(AE147),"нд")</f>
        <v>нд</v>
      </c>
      <c r="AF146" s="33" t="str">
        <f t="shared" si="472"/>
        <v>нд</v>
      </c>
      <c r="AG146" s="33" t="str">
        <f t="shared" si="472"/>
        <v>нд</v>
      </c>
      <c r="AH146" s="33" t="str">
        <f t="shared" si="472"/>
        <v>нд</v>
      </c>
      <c r="AI146" s="33" t="str">
        <f t="shared" si="472"/>
        <v>нд</v>
      </c>
      <c r="AJ146" s="60" t="str">
        <f t="shared" ref="AJ146:BC146" si="473">IF(NOT(SUM(AJ147)=0),SUM(AJ147),"нд")</f>
        <v>нд</v>
      </c>
      <c r="AK146" s="60" t="str">
        <f t="shared" si="473"/>
        <v>нд</v>
      </c>
      <c r="AL146" s="60" t="str">
        <f t="shared" si="473"/>
        <v>нд</v>
      </c>
      <c r="AM146" s="60" t="str">
        <f t="shared" si="473"/>
        <v>нд</v>
      </c>
      <c r="AN146" s="60" t="str">
        <f t="shared" si="473"/>
        <v>нд</v>
      </c>
      <c r="AO146" s="60" t="str">
        <f t="shared" si="473"/>
        <v>нд</v>
      </c>
      <c r="AP146" s="60" t="str">
        <f t="shared" si="473"/>
        <v>нд</v>
      </c>
      <c r="AQ146" s="60" t="str">
        <f t="shared" si="473"/>
        <v>нд</v>
      </c>
      <c r="AR146" s="60" t="str">
        <f t="shared" si="473"/>
        <v>нд</v>
      </c>
      <c r="AS146" s="60" t="str">
        <f t="shared" si="473"/>
        <v>нд</v>
      </c>
      <c r="AT146" s="60" t="str">
        <f t="shared" si="473"/>
        <v>нд</v>
      </c>
      <c r="AU146" s="60" t="str">
        <f t="shared" si="473"/>
        <v>нд</v>
      </c>
      <c r="AV146" s="60" t="str">
        <f t="shared" si="473"/>
        <v>нд</v>
      </c>
      <c r="AW146" s="60" t="str">
        <f t="shared" si="473"/>
        <v>нд</v>
      </c>
      <c r="AX146" s="60" t="str">
        <f t="shared" si="473"/>
        <v>нд</v>
      </c>
      <c r="AY146" s="60" t="str">
        <f t="shared" si="473"/>
        <v>нд</v>
      </c>
      <c r="AZ146" s="60" t="str">
        <f t="shared" si="473"/>
        <v>нд</v>
      </c>
      <c r="BA146" s="60" t="str">
        <f t="shared" si="473"/>
        <v>нд</v>
      </c>
      <c r="BB146" s="60" t="str">
        <f t="shared" si="473"/>
        <v>нд</v>
      </c>
      <c r="BC146" s="60" t="str">
        <f t="shared" si="473"/>
        <v>нд</v>
      </c>
    </row>
    <row r="147" spans="1:55" x14ac:dyDescent="0.25">
      <c r="A147" s="7" t="s">
        <v>79</v>
      </c>
      <c r="B147" s="7" t="s">
        <v>79</v>
      </c>
      <c r="C147" s="163" t="s">
        <v>79</v>
      </c>
      <c r="D147" s="113" t="s">
        <v>79</v>
      </c>
      <c r="E147" s="52" t="str">
        <f t="shared" ref="E147" si="474">IF(NOT(SUM(F147,G147,H147,I147)=0),SUM(F147,G147,H147,I147),"нд")</f>
        <v>нд</v>
      </c>
      <c r="F147" s="34" t="str">
        <f t="shared" ref="F147" si="475">IF(NOT(SUM(K147,P147,U147,Z147)=0),SUM(K147,P147,U147,Z147),"нд")</f>
        <v>нд</v>
      </c>
      <c r="G147" s="34" t="str">
        <f t="shared" ref="G147" si="476">IF(NOT(SUM(L147,Q147,V147,AA147)=0),SUM(L147,Q147,V147,AA147),"нд")</f>
        <v>нд</v>
      </c>
      <c r="H147" s="34" t="str">
        <f t="shared" ref="H147" si="477">IF(NOT(SUM(M147,R147,W147,AB147)=0),SUM(M147,R147,W147,AB147),"нд")</f>
        <v>нд</v>
      </c>
      <c r="I147" s="34" t="str">
        <f t="shared" ref="I147" si="478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191" t="s">
        <v>79</v>
      </c>
      <c r="AD147" s="113" t="s">
        <v>79</v>
      </c>
      <c r="AE147" s="52" t="str">
        <f t="shared" si="270"/>
        <v>нд</v>
      </c>
      <c r="AF147" s="34" t="str">
        <f t="shared" si="271"/>
        <v>нд</v>
      </c>
      <c r="AG147" s="34" t="str">
        <f t="shared" si="272"/>
        <v>нд</v>
      </c>
      <c r="AH147" s="34" t="str">
        <f t="shared" si="273"/>
        <v>нд</v>
      </c>
      <c r="AI147" s="34" t="str">
        <f t="shared" si="274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59" t="s">
        <v>159</v>
      </c>
      <c r="B148" s="11" t="s">
        <v>160</v>
      </c>
      <c r="C148" s="162" t="s">
        <v>73</v>
      </c>
      <c r="D148" s="112" t="str">
        <f t="shared" ref="D148" si="479">IF(NOT(SUM(D149)=0),SUM(D149),"нд")</f>
        <v>нд</v>
      </c>
      <c r="E148" s="175" t="str">
        <f t="shared" ref="E148:AC148" si="480">IF(NOT(SUM(E149)=0),SUM(E149),"нд")</f>
        <v>нд</v>
      </c>
      <c r="F148" s="33" t="str">
        <f t="shared" si="480"/>
        <v>нд</v>
      </c>
      <c r="G148" s="33" t="str">
        <f t="shared" si="480"/>
        <v>нд</v>
      </c>
      <c r="H148" s="33" t="str">
        <f t="shared" si="480"/>
        <v>нд</v>
      </c>
      <c r="I148" s="33" t="str">
        <f t="shared" si="480"/>
        <v>нд</v>
      </c>
      <c r="J148" s="60" t="str">
        <f t="shared" si="480"/>
        <v>нд</v>
      </c>
      <c r="K148" s="60" t="str">
        <f t="shared" si="480"/>
        <v>нд</v>
      </c>
      <c r="L148" s="60" t="str">
        <f t="shared" si="480"/>
        <v>нд</v>
      </c>
      <c r="M148" s="60" t="str">
        <f t="shared" si="480"/>
        <v>нд</v>
      </c>
      <c r="N148" s="60" t="str">
        <f t="shared" si="480"/>
        <v>нд</v>
      </c>
      <c r="O148" s="60" t="str">
        <f t="shared" si="480"/>
        <v>нд</v>
      </c>
      <c r="P148" s="60" t="str">
        <f t="shared" si="480"/>
        <v>нд</v>
      </c>
      <c r="Q148" s="60" t="str">
        <f t="shared" si="480"/>
        <v>нд</v>
      </c>
      <c r="R148" s="60" t="str">
        <f t="shared" si="480"/>
        <v>нд</v>
      </c>
      <c r="S148" s="60" t="str">
        <f t="shared" si="480"/>
        <v>нд</v>
      </c>
      <c r="T148" s="60" t="str">
        <f t="shared" si="480"/>
        <v>нд</v>
      </c>
      <c r="U148" s="60" t="str">
        <f t="shared" si="480"/>
        <v>нд</v>
      </c>
      <c r="V148" s="60" t="str">
        <f t="shared" si="480"/>
        <v>нд</v>
      </c>
      <c r="W148" s="60" t="str">
        <f t="shared" si="480"/>
        <v>нд</v>
      </c>
      <c r="X148" s="60" t="str">
        <f t="shared" si="480"/>
        <v>нд</v>
      </c>
      <c r="Y148" s="60" t="str">
        <f t="shared" si="480"/>
        <v>нд</v>
      </c>
      <c r="Z148" s="60" t="str">
        <f t="shared" si="480"/>
        <v>нд</v>
      </c>
      <c r="AA148" s="60" t="str">
        <f t="shared" si="480"/>
        <v>нд</v>
      </c>
      <c r="AB148" s="60" t="str">
        <f t="shared" si="480"/>
        <v>нд</v>
      </c>
      <c r="AC148" s="190" t="str">
        <f t="shared" si="480"/>
        <v>нд</v>
      </c>
      <c r="AD148" s="112" t="str">
        <f t="shared" ref="AD148" si="481">IF(NOT(SUM(AD149)=0),SUM(AD149),"нд")</f>
        <v>нд</v>
      </c>
      <c r="AE148" s="175" t="str">
        <f t="shared" ref="AE148:AI148" si="482">IF(NOT(SUM(AE149)=0),SUM(AE149),"нд")</f>
        <v>нд</v>
      </c>
      <c r="AF148" s="33" t="str">
        <f t="shared" si="482"/>
        <v>нд</v>
      </c>
      <c r="AG148" s="33" t="str">
        <f t="shared" si="482"/>
        <v>нд</v>
      </c>
      <c r="AH148" s="33" t="str">
        <f t="shared" si="482"/>
        <v>нд</v>
      </c>
      <c r="AI148" s="33" t="str">
        <f t="shared" si="482"/>
        <v>нд</v>
      </c>
      <c r="AJ148" s="60" t="str">
        <f t="shared" ref="AJ148:BC148" si="483">IF(NOT(SUM(AJ149)=0),SUM(AJ149),"нд")</f>
        <v>нд</v>
      </c>
      <c r="AK148" s="60" t="str">
        <f t="shared" si="483"/>
        <v>нд</v>
      </c>
      <c r="AL148" s="60" t="str">
        <f t="shared" si="483"/>
        <v>нд</v>
      </c>
      <c r="AM148" s="60" t="str">
        <f t="shared" si="483"/>
        <v>нд</v>
      </c>
      <c r="AN148" s="60" t="str">
        <f t="shared" si="483"/>
        <v>нд</v>
      </c>
      <c r="AO148" s="60" t="str">
        <f t="shared" si="483"/>
        <v>нд</v>
      </c>
      <c r="AP148" s="60" t="str">
        <f t="shared" si="483"/>
        <v>нд</v>
      </c>
      <c r="AQ148" s="60" t="str">
        <f t="shared" si="483"/>
        <v>нд</v>
      </c>
      <c r="AR148" s="60" t="str">
        <f t="shared" si="483"/>
        <v>нд</v>
      </c>
      <c r="AS148" s="60" t="str">
        <f t="shared" si="483"/>
        <v>нд</v>
      </c>
      <c r="AT148" s="60" t="str">
        <f t="shared" si="483"/>
        <v>нд</v>
      </c>
      <c r="AU148" s="60" t="str">
        <f t="shared" si="483"/>
        <v>нд</v>
      </c>
      <c r="AV148" s="60" t="str">
        <f t="shared" si="483"/>
        <v>нд</v>
      </c>
      <c r="AW148" s="60" t="str">
        <f t="shared" si="483"/>
        <v>нд</v>
      </c>
      <c r="AX148" s="60" t="str">
        <f t="shared" si="483"/>
        <v>нд</v>
      </c>
      <c r="AY148" s="60" t="str">
        <f t="shared" si="483"/>
        <v>нд</v>
      </c>
      <c r="AZ148" s="60" t="str">
        <f t="shared" si="483"/>
        <v>нд</v>
      </c>
      <c r="BA148" s="60" t="str">
        <f t="shared" si="483"/>
        <v>нд</v>
      </c>
      <c r="BB148" s="60" t="str">
        <f t="shared" si="483"/>
        <v>нд</v>
      </c>
      <c r="BC148" s="60" t="str">
        <f t="shared" si="483"/>
        <v>нд</v>
      </c>
    </row>
    <row r="149" spans="1:55" ht="18.75" customHeight="1" x14ac:dyDescent="0.25">
      <c r="A149" s="7" t="s">
        <v>79</v>
      </c>
      <c r="B149" s="7" t="s">
        <v>79</v>
      </c>
      <c r="C149" s="163" t="s">
        <v>79</v>
      </c>
      <c r="D149" s="113" t="s">
        <v>79</v>
      </c>
      <c r="E149" s="52" t="str">
        <f t="shared" ref="E149" si="484">IF(NOT(SUM(F149,G149,H149,I149)=0),SUM(F149,G149,H149,I149),"нд")</f>
        <v>нд</v>
      </c>
      <c r="F149" s="34" t="str">
        <f t="shared" ref="F149" si="485">IF(NOT(SUM(K149,P149,U149,Z149)=0),SUM(K149,P149,U149,Z149),"нд")</f>
        <v>нд</v>
      </c>
      <c r="G149" s="34" t="str">
        <f t="shared" ref="G149" si="486">IF(NOT(SUM(L149,Q149,V149,AA149)=0),SUM(L149,Q149,V149,AA149),"нд")</f>
        <v>нд</v>
      </c>
      <c r="H149" s="34" t="str">
        <f t="shared" ref="H149" si="487">IF(NOT(SUM(M149,R149,W149,AB149)=0),SUM(M149,R149,W149,AB149),"нд")</f>
        <v>нд</v>
      </c>
      <c r="I149" s="34" t="str">
        <f t="shared" ref="I149" si="488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191" t="s">
        <v>79</v>
      </c>
      <c r="AD149" s="113" t="s">
        <v>79</v>
      </c>
      <c r="AE149" s="52" t="str">
        <f t="shared" ref="AE149:AE185" si="489">IF(NOT(SUM(AF149,AG149,AH149,AI149)=0),SUM(AF149,AG149,AH149,AI149),"нд")</f>
        <v>нд</v>
      </c>
      <c r="AF149" s="34" t="str">
        <f t="shared" ref="AF149:AF185" si="490">IF(NOT(SUM(AK149,AP149,AU149,AZ149)=0),SUM(AK149,AP149,AU149,AZ149),"нд")</f>
        <v>нд</v>
      </c>
      <c r="AG149" s="34" t="str">
        <f t="shared" ref="AG149:AG185" si="491">IF(NOT(SUM(AL149,AQ149,AV149,BA149)=0),SUM(AL149,AQ149,AV149,BA149),"нд")</f>
        <v>нд</v>
      </c>
      <c r="AH149" s="34" t="str">
        <f t="shared" ref="AH149:AH185" si="492">IF(NOT(SUM(AM149,AR149,AW149,BB149)=0),SUM(AM149,AR149,AW149,BB149),"нд")</f>
        <v>нд</v>
      </c>
      <c r="AI149" s="34" t="str">
        <f t="shared" ref="AI149:AI185" si="493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58" t="s">
        <v>161</v>
      </c>
      <c r="B150" s="10" t="s">
        <v>162</v>
      </c>
      <c r="C150" s="44" t="s">
        <v>73</v>
      </c>
      <c r="D150" s="111">
        <f t="shared" ref="D150" si="494">IF(NOT(SUM(D151,D154)=0),SUM(D151,D154),"нд")</f>
        <v>6.9720000000000004</v>
      </c>
      <c r="E150" s="174">
        <f t="shared" ref="E150:AD150" si="495">IF(NOT(SUM(E151,E154)=0),SUM(E151,E154),"нд")</f>
        <v>6.8710000000000004</v>
      </c>
      <c r="F150" s="32" t="str">
        <f t="shared" si="495"/>
        <v>нд</v>
      </c>
      <c r="G150" s="32" t="str">
        <f t="shared" si="495"/>
        <v>нд</v>
      </c>
      <c r="H150" s="32" t="str">
        <f t="shared" si="495"/>
        <v>нд</v>
      </c>
      <c r="I150" s="32">
        <f t="shared" si="495"/>
        <v>6.8710000000000004</v>
      </c>
      <c r="J150" s="85" t="str">
        <f t="shared" si="495"/>
        <v>нд</v>
      </c>
      <c r="K150" s="85" t="str">
        <f t="shared" si="495"/>
        <v>нд</v>
      </c>
      <c r="L150" s="85" t="str">
        <f t="shared" si="495"/>
        <v>нд</v>
      </c>
      <c r="M150" s="85" t="str">
        <f t="shared" si="495"/>
        <v>нд</v>
      </c>
      <c r="N150" s="85" t="str">
        <f t="shared" si="495"/>
        <v>нд</v>
      </c>
      <c r="O150" s="85" t="str">
        <f t="shared" si="495"/>
        <v>нд</v>
      </c>
      <c r="P150" s="85" t="str">
        <f t="shared" si="495"/>
        <v>нд</v>
      </c>
      <c r="Q150" s="85" t="str">
        <f t="shared" si="495"/>
        <v>нд</v>
      </c>
      <c r="R150" s="85" t="str">
        <f t="shared" si="495"/>
        <v>нд</v>
      </c>
      <c r="S150" s="85" t="str">
        <f t="shared" si="495"/>
        <v>нд</v>
      </c>
      <c r="T150" s="85">
        <f t="shared" si="495"/>
        <v>6.8710000000000004</v>
      </c>
      <c r="U150" s="85" t="str">
        <f t="shared" si="495"/>
        <v>нд</v>
      </c>
      <c r="V150" s="85" t="str">
        <f t="shared" si="495"/>
        <v>нд</v>
      </c>
      <c r="W150" s="85" t="str">
        <f t="shared" si="495"/>
        <v>нд</v>
      </c>
      <c r="X150" s="85">
        <f t="shared" si="495"/>
        <v>6.8710000000000004</v>
      </c>
      <c r="Y150" s="85" t="str">
        <f t="shared" si="495"/>
        <v>нд</v>
      </c>
      <c r="Z150" s="85" t="str">
        <f t="shared" si="495"/>
        <v>нд</v>
      </c>
      <c r="AA150" s="85" t="str">
        <f t="shared" si="495"/>
        <v>нд</v>
      </c>
      <c r="AB150" s="85" t="str">
        <f t="shared" si="495"/>
        <v>нд</v>
      </c>
      <c r="AC150" s="189" t="str">
        <f t="shared" si="495"/>
        <v>нд</v>
      </c>
      <c r="AD150" s="111">
        <f t="shared" si="495"/>
        <v>5.81</v>
      </c>
      <c r="AE150" s="174">
        <f t="shared" ref="AE150:AI150" si="496">IF(NOT(SUM(AE151,AE154)=0),SUM(AE151,AE154),"нд")</f>
        <v>5.726</v>
      </c>
      <c r="AF150" s="32" t="str">
        <f t="shared" si="496"/>
        <v>нд</v>
      </c>
      <c r="AG150" s="32" t="str">
        <f t="shared" si="496"/>
        <v>нд</v>
      </c>
      <c r="AH150" s="32" t="str">
        <f t="shared" si="496"/>
        <v>нд</v>
      </c>
      <c r="AI150" s="32">
        <f t="shared" si="496"/>
        <v>5.726</v>
      </c>
      <c r="AJ150" s="85" t="str">
        <f t="shared" ref="AJ150:AN150" si="497">IF(NOT(SUM(AJ151,AJ154)=0),SUM(AJ151,AJ154),"нд")</f>
        <v>нд</v>
      </c>
      <c r="AK150" s="85" t="str">
        <f t="shared" si="497"/>
        <v>нд</v>
      </c>
      <c r="AL150" s="85" t="str">
        <f t="shared" si="497"/>
        <v>нд</v>
      </c>
      <c r="AM150" s="85" t="str">
        <f t="shared" si="497"/>
        <v>нд</v>
      </c>
      <c r="AN150" s="85" t="str">
        <f t="shared" si="497"/>
        <v>нд</v>
      </c>
      <c r="AO150" s="85" t="str">
        <f t="shared" ref="AO150:BC150" si="498">IF(NOT(SUM(AO151,AO154)=0),SUM(AO151,AO154),"нд")</f>
        <v>нд</v>
      </c>
      <c r="AP150" s="85" t="str">
        <f t="shared" si="498"/>
        <v>нд</v>
      </c>
      <c r="AQ150" s="85" t="str">
        <f t="shared" si="498"/>
        <v>нд</v>
      </c>
      <c r="AR150" s="85" t="str">
        <f t="shared" si="498"/>
        <v>нд</v>
      </c>
      <c r="AS150" s="85" t="str">
        <f t="shared" si="498"/>
        <v>нд</v>
      </c>
      <c r="AT150" s="85">
        <f t="shared" si="498"/>
        <v>5.726</v>
      </c>
      <c r="AU150" s="85" t="str">
        <f t="shared" si="498"/>
        <v>нд</v>
      </c>
      <c r="AV150" s="85" t="str">
        <f t="shared" si="498"/>
        <v>нд</v>
      </c>
      <c r="AW150" s="85" t="str">
        <f t="shared" si="498"/>
        <v>нд</v>
      </c>
      <c r="AX150" s="85">
        <f t="shared" si="498"/>
        <v>5.726</v>
      </c>
      <c r="AY150" s="85" t="str">
        <f t="shared" si="498"/>
        <v>нд</v>
      </c>
      <c r="AZ150" s="85" t="str">
        <f t="shared" si="498"/>
        <v>нд</v>
      </c>
      <c r="BA150" s="85" t="str">
        <f t="shared" si="498"/>
        <v>нд</v>
      </c>
      <c r="BB150" s="85" t="str">
        <f t="shared" si="498"/>
        <v>нд</v>
      </c>
      <c r="BC150" s="85" t="str">
        <f t="shared" si="498"/>
        <v>нд</v>
      </c>
    </row>
    <row r="151" spans="1:55" ht="31.5" x14ac:dyDescent="0.25">
      <c r="A151" s="59" t="s">
        <v>163</v>
      </c>
      <c r="B151" s="27" t="s">
        <v>164</v>
      </c>
      <c r="C151" s="162" t="s">
        <v>73</v>
      </c>
      <c r="D151" s="112" t="str">
        <f t="shared" ref="D151" si="499">IF(NOT(SUM(D153)=0),SUM(D153),"нд")</f>
        <v>нд</v>
      </c>
      <c r="E151" s="175" t="str">
        <f t="shared" ref="E151:AD151" si="500">IF(NOT(SUM(E153)=0),SUM(E153),"нд")</f>
        <v>нд</v>
      </c>
      <c r="F151" s="33" t="str">
        <f t="shared" si="500"/>
        <v>нд</v>
      </c>
      <c r="G151" s="33" t="str">
        <f t="shared" si="500"/>
        <v>нд</v>
      </c>
      <c r="H151" s="33" t="str">
        <f t="shared" si="500"/>
        <v>нд</v>
      </c>
      <c r="I151" s="33" t="str">
        <f t="shared" si="500"/>
        <v>нд</v>
      </c>
      <c r="J151" s="60" t="str">
        <f t="shared" si="500"/>
        <v>нд</v>
      </c>
      <c r="K151" s="60" t="str">
        <f t="shared" si="500"/>
        <v>нд</v>
      </c>
      <c r="L151" s="60" t="str">
        <f t="shared" si="500"/>
        <v>нд</v>
      </c>
      <c r="M151" s="60" t="str">
        <f t="shared" si="500"/>
        <v>нд</v>
      </c>
      <c r="N151" s="60" t="str">
        <f t="shared" si="500"/>
        <v>нд</v>
      </c>
      <c r="O151" s="60" t="str">
        <f t="shared" si="500"/>
        <v>нд</v>
      </c>
      <c r="P151" s="60" t="str">
        <f t="shared" si="500"/>
        <v>нд</v>
      </c>
      <c r="Q151" s="60" t="str">
        <f t="shared" si="500"/>
        <v>нд</v>
      </c>
      <c r="R151" s="60" t="str">
        <f t="shared" si="500"/>
        <v>нд</v>
      </c>
      <c r="S151" s="60" t="str">
        <f t="shared" si="500"/>
        <v>нд</v>
      </c>
      <c r="T151" s="60" t="str">
        <f t="shared" si="500"/>
        <v>нд</v>
      </c>
      <c r="U151" s="60" t="str">
        <f t="shared" si="500"/>
        <v>нд</v>
      </c>
      <c r="V151" s="60" t="str">
        <f t="shared" si="500"/>
        <v>нд</v>
      </c>
      <c r="W151" s="60" t="str">
        <f t="shared" si="500"/>
        <v>нд</v>
      </c>
      <c r="X151" s="60" t="str">
        <f t="shared" si="500"/>
        <v>нд</v>
      </c>
      <c r="Y151" s="60" t="str">
        <f t="shared" si="500"/>
        <v>нд</v>
      </c>
      <c r="Z151" s="60" t="str">
        <f t="shared" si="500"/>
        <v>нд</v>
      </c>
      <c r="AA151" s="60" t="str">
        <f t="shared" si="500"/>
        <v>нд</v>
      </c>
      <c r="AB151" s="60" t="str">
        <f t="shared" si="500"/>
        <v>нд</v>
      </c>
      <c r="AC151" s="190" t="str">
        <f t="shared" si="500"/>
        <v>нд</v>
      </c>
      <c r="AD151" s="112" t="str">
        <f t="shared" si="500"/>
        <v>нд</v>
      </c>
      <c r="AE151" s="175" t="str">
        <f t="shared" ref="AE151:AI151" si="501">IF(NOT(SUM(AE153)=0),SUM(AE153),"нд")</f>
        <v>нд</v>
      </c>
      <c r="AF151" s="33" t="str">
        <f t="shared" si="501"/>
        <v>нд</v>
      </c>
      <c r="AG151" s="33" t="str">
        <f t="shared" si="501"/>
        <v>нд</v>
      </c>
      <c r="AH151" s="33" t="str">
        <f t="shared" si="501"/>
        <v>нд</v>
      </c>
      <c r="AI151" s="33" t="str">
        <f t="shared" si="501"/>
        <v>нд</v>
      </c>
      <c r="AJ151" s="60" t="str">
        <f t="shared" ref="AJ151:AN151" si="502">IF(NOT(SUM(AJ153)=0),SUM(AJ153),"нд")</f>
        <v>нд</v>
      </c>
      <c r="AK151" s="60" t="str">
        <f t="shared" si="502"/>
        <v>нд</v>
      </c>
      <c r="AL151" s="60" t="str">
        <f t="shared" si="502"/>
        <v>нд</v>
      </c>
      <c r="AM151" s="60" t="str">
        <f t="shared" si="502"/>
        <v>нд</v>
      </c>
      <c r="AN151" s="60" t="str">
        <f t="shared" si="502"/>
        <v>нд</v>
      </c>
      <c r="AO151" s="60" t="str">
        <f t="shared" ref="AO151:BC151" si="503">IF(NOT(SUM(AO153)=0),SUM(AO153),"нд")</f>
        <v>нд</v>
      </c>
      <c r="AP151" s="60" t="str">
        <f t="shared" si="503"/>
        <v>нд</v>
      </c>
      <c r="AQ151" s="60" t="str">
        <f t="shared" si="503"/>
        <v>нд</v>
      </c>
      <c r="AR151" s="60" t="str">
        <f t="shared" si="503"/>
        <v>нд</v>
      </c>
      <c r="AS151" s="60" t="str">
        <f t="shared" si="503"/>
        <v>нд</v>
      </c>
      <c r="AT151" s="60" t="str">
        <f t="shared" si="503"/>
        <v>нд</v>
      </c>
      <c r="AU151" s="60" t="str">
        <f t="shared" si="503"/>
        <v>нд</v>
      </c>
      <c r="AV151" s="60" t="str">
        <f t="shared" si="503"/>
        <v>нд</v>
      </c>
      <c r="AW151" s="69" t="str">
        <f t="shared" si="503"/>
        <v>нд</v>
      </c>
      <c r="AX151" s="60" t="str">
        <f t="shared" si="503"/>
        <v>нд</v>
      </c>
      <c r="AY151" s="60" t="str">
        <f t="shared" si="503"/>
        <v>нд</v>
      </c>
      <c r="AZ151" s="60" t="str">
        <f t="shared" si="503"/>
        <v>нд</v>
      </c>
      <c r="BA151" s="60" t="str">
        <f t="shared" si="503"/>
        <v>нд</v>
      </c>
      <c r="BB151" s="60" t="str">
        <f t="shared" si="503"/>
        <v>нд</v>
      </c>
      <c r="BC151" s="60" t="str">
        <f t="shared" si="503"/>
        <v>нд</v>
      </c>
    </row>
    <row r="152" spans="1:55" x14ac:dyDescent="0.25">
      <c r="A152" s="53" t="s">
        <v>300</v>
      </c>
      <c r="B152" s="6" t="s">
        <v>350</v>
      </c>
      <c r="C152" s="42" t="s">
        <v>73</v>
      </c>
      <c r="D152" s="108" t="str">
        <f t="shared" ref="D152" si="504">IF(NOT(SUM(D153)=0),SUM(D153),"нд")</f>
        <v>нд</v>
      </c>
      <c r="E152" s="171" t="str">
        <f t="shared" ref="E152:AC152" si="505">IF(NOT(SUM(E153)=0),SUM(E153),"нд")</f>
        <v>нд</v>
      </c>
      <c r="F152" s="30" t="str">
        <f t="shared" si="505"/>
        <v>нд</v>
      </c>
      <c r="G152" s="30" t="str">
        <f t="shared" si="505"/>
        <v>нд</v>
      </c>
      <c r="H152" s="30" t="str">
        <f t="shared" si="505"/>
        <v>нд</v>
      </c>
      <c r="I152" s="30" t="str">
        <f t="shared" si="505"/>
        <v>нд</v>
      </c>
      <c r="J152" s="83" t="str">
        <f t="shared" si="505"/>
        <v>нд</v>
      </c>
      <c r="K152" s="83" t="str">
        <f t="shared" si="505"/>
        <v>нд</v>
      </c>
      <c r="L152" s="83" t="str">
        <f t="shared" si="505"/>
        <v>нд</v>
      </c>
      <c r="M152" s="83" t="str">
        <f t="shared" si="505"/>
        <v>нд</v>
      </c>
      <c r="N152" s="83" t="str">
        <f t="shared" si="505"/>
        <v>нд</v>
      </c>
      <c r="O152" s="83" t="str">
        <f t="shared" si="505"/>
        <v>нд</v>
      </c>
      <c r="P152" s="83" t="str">
        <f t="shared" si="505"/>
        <v>нд</v>
      </c>
      <c r="Q152" s="83" t="str">
        <f t="shared" si="505"/>
        <v>нд</v>
      </c>
      <c r="R152" s="83" t="str">
        <f t="shared" si="505"/>
        <v>нд</v>
      </c>
      <c r="S152" s="83" t="str">
        <f t="shared" si="505"/>
        <v>нд</v>
      </c>
      <c r="T152" s="83" t="str">
        <f t="shared" si="505"/>
        <v>нд</v>
      </c>
      <c r="U152" s="83" t="str">
        <f t="shared" si="505"/>
        <v>нд</v>
      </c>
      <c r="V152" s="83" t="str">
        <f t="shared" si="505"/>
        <v>нд</v>
      </c>
      <c r="W152" s="83" t="str">
        <f t="shared" si="505"/>
        <v>нд</v>
      </c>
      <c r="X152" s="83" t="str">
        <f t="shared" si="505"/>
        <v>нд</v>
      </c>
      <c r="Y152" s="83" t="str">
        <f t="shared" si="505"/>
        <v>нд</v>
      </c>
      <c r="Z152" s="83" t="str">
        <f t="shared" si="505"/>
        <v>нд</v>
      </c>
      <c r="AA152" s="83" t="str">
        <f t="shared" si="505"/>
        <v>нд</v>
      </c>
      <c r="AB152" s="83" t="str">
        <f t="shared" si="505"/>
        <v>нд</v>
      </c>
      <c r="AC152" s="186" t="str">
        <f t="shared" si="505"/>
        <v>нд</v>
      </c>
      <c r="AD152" s="108" t="str">
        <f t="shared" ref="AD152" si="506">IF(NOT(SUM(AD153)=0),SUM(AD153),"нд")</f>
        <v>нд</v>
      </c>
      <c r="AE152" s="171" t="str">
        <f t="shared" ref="AE152:AI152" si="507">IF(NOT(SUM(AE153)=0),SUM(AE153),"нд")</f>
        <v>нд</v>
      </c>
      <c r="AF152" s="30" t="str">
        <f t="shared" si="507"/>
        <v>нд</v>
      </c>
      <c r="AG152" s="30" t="str">
        <f t="shared" si="507"/>
        <v>нд</v>
      </c>
      <c r="AH152" s="30" t="str">
        <f t="shared" si="507"/>
        <v>нд</v>
      </c>
      <c r="AI152" s="30" t="str">
        <f t="shared" si="507"/>
        <v>нд</v>
      </c>
      <c r="AJ152" s="83" t="str">
        <f t="shared" ref="AJ152:BC152" si="508">IF(NOT(SUM(AJ153)=0),SUM(AJ153),"нд")</f>
        <v>нд</v>
      </c>
      <c r="AK152" s="83" t="str">
        <f t="shared" si="508"/>
        <v>нд</v>
      </c>
      <c r="AL152" s="83" t="str">
        <f t="shared" si="508"/>
        <v>нд</v>
      </c>
      <c r="AM152" s="83" t="str">
        <f t="shared" si="508"/>
        <v>нд</v>
      </c>
      <c r="AN152" s="83" t="str">
        <f t="shared" si="508"/>
        <v>нд</v>
      </c>
      <c r="AO152" s="83" t="str">
        <f t="shared" si="508"/>
        <v>нд</v>
      </c>
      <c r="AP152" s="83" t="str">
        <f t="shared" si="508"/>
        <v>нд</v>
      </c>
      <c r="AQ152" s="83" t="str">
        <f t="shared" si="508"/>
        <v>нд</v>
      </c>
      <c r="AR152" s="83" t="str">
        <f t="shared" si="508"/>
        <v>нд</v>
      </c>
      <c r="AS152" s="83" t="str">
        <f t="shared" si="508"/>
        <v>нд</v>
      </c>
      <c r="AT152" s="83" t="str">
        <f t="shared" si="508"/>
        <v>нд</v>
      </c>
      <c r="AU152" s="83" t="str">
        <f t="shared" si="508"/>
        <v>нд</v>
      </c>
      <c r="AV152" s="83" t="str">
        <f t="shared" si="508"/>
        <v>нд</v>
      </c>
      <c r="AW152" s="83" t="str">
        <f t="shared" si="508"/>
        <v>нд</v>
      </c>
      <c r="AX152" s="83" t="str">
        <f t="shared" si="508"/>
        <v>нд</v>
      </c>
      <c r="AY152" s="83" t="str">
        <f t="shared" si="508"/>
        <v>нд</v>
      </c>
      <c r="AZ152" s="83" t="str">
        <f t="shared" si="508"/>
        <v>нд</v>
      </c>
      <c r="BA152" s="83" t="str">
        <f t="shared" si="508"/>
        <v>нд</v>
      </c>
      <c r="BB152" s="83" t="str">
        <f t="shared" si="508"/>
        <v>нд</v>
      </c>
      <c r="BC152" s="83" t="str">
        <f t="shared" si="508"/>
        <v>нд</v>
      </c>
    </row>
    <row r="153" spans="1:55" ht="31.5" x14ac:dyDescent="0.25">
      <c r="A153" s="73" t="s">
        <v>300</v>
      </c>
      <c r="B153" s="64" t="s">
        <v>301</v>
      </c>
      <c r="C153" s="155" t="s">
        <v>302</v>
      </c>
      <c r="D153" s="124" t="s">
        <v>79</v>
      </c>
      <c r="E153" s="52" t="str">
        <f t="shared" ref="E153" si="509">IF(NOT(SUM(F153,G153,H153,I153)=0),SUM(F153,G153,H153,I153),"нд")</f>
        <v>нд</v>
      </c>
      <c r="F153" s="34" t="str">
        <f t="shared" ref="F153" si="510">IF(NOT(SUM(K153,P153,U153,Z153)=0),SUM(K153,P153,U153,Z153),"нд")</f>
        <v>нд</v>
      </c>
      <c r="G153" s="34" t="str">
        <f t="shared" ref="G153" si="511">IF(NOT(SUM(L153,Q153,V153,AA153)=0),SUM(L153,Q153,V153,AA153),"нд")</f>
        <v>нд</v>
      </c>
      <c r="H153" s="34" t="str">
        <f t="shared" ref="H153" si="512">IF(NOT(SUM(M153,R153,W153,AB153)=0),SUM(M153,R153,W153,AB153),"нд")</f>
        <v>нд</v>
      </c>
      <c r="I153" s="34" t="str">
        <f t="shared" ref="I153" si="513">IF(NOT(SUM(N153,S153,X153,AC153)=0),SUM(N153,S153,X153,AC153),"нд")</f>
        <v>нд</v>
      </c>
      <c r="J153" s="134" t="str">
        <f>IF(NOT(SUM(K153,L153,M153,N153)=0),SUM(K153,L153,M153,N153),"нд")</f>
        <v>нд</v>
      </c>
      <c r="K153" s="133" t="s">
        <v>79</v>
      </c>
      <c r="L153" s="133" t="s">
        <v>79</v>
      </c>
      <c r="M153" s="133" t="s">
        <v>79</v>
      </c>
      <c r="N153" s="133" t="s">
        <v>79</v>
      </c>
      <c r="O153" s="134" t="str">
        <f>IF(NOT(SUM(P153,Q153,R153,S153)=0),SUM(P153,Q153,R153,S153),"нд")</f>
        <v>нд</v>
      </c>
      <c r="P153" s="133" t="s">
        <v>79</v>
      </c>
      <c r="Q153" s="133" t="s">
        <v>79</v>
      </c>
      <c r="R153" s="133" t="s">
        <v>79</v>
      </c>
      <c r="S153" s="133" t="s">
        <v>79</v>
      </c>
      <c r="T153" s="134" t="str">
        <f>IF(NOT(SUM(U153,V153,W153,X153)=0),SUM(U153,V153,W153,X153),"нд")</f>
        <v>нд</v>
      </c>
      <c r="U153" s="133" t="s">
        <v>79</v>
      </c>
      <c r="V153" s="133" t="s">
        <v>79</v>
      </c>
      <c r="W153" s="7" t="s">
        <v>79</v>
      </c>
      <c r="X153" s="133" t="s">
        <v>79</v>
      </c>
      <c r="Y153" s="134" t="str">
        <f>IF(NOT(SUM(Z153,AA153,AB153,AC153)=0),SUM(Z153,AA153,AB153,AC153),"нд")</f>
        <v>нд</v>
      </c>
      <c r="Z153" s="133" t="s">
        <v>79</v>
      </c>
      <c r="AA153" s="133" t="s">
        <v>79</v>
      </c>
      <c r="AB153" s="133" t="s">
        <v>79</v>
      </c>
      <c r="AC153" s="200" t="s">
        <v>79</v>
      </c>
      <c r="AD153" s="113" t="s">
        <v>79</v>
      </c>
      <c r="AE153" s="52" t="str">
        <f t="shared" si="489"/>
        <v>нд</v>
      </c>
      <c r="AF153" s="34" t="str">
        <f t="shared" si="490"/>
        <v>нд</v>
      </c>
      <c r="AG153" s="34" t="str">
        <f t="shared" si="491"/>
        <v>нд</v>
      </c>
      <c r="AH153" s="34" t="str">
        <f t="shared" si="492"/>
        <v>нд</v>
      </c>
      <c r="AI153" s="34" t="str">
        <f t="shared" si="493"/>
        <v>нд</v>
      </c>
      <c r="AJ153" s="134" t="str">
        <f>IF(NOT(SUM(AK153,AL153,AM153,AN153)=0),SUM(AK153,AL153,AM153,AN153),"нд")</f>
        <v>нд</v>
      </c>
      <c r="AK153" s="133" t="s">
        <v>79</v>
      </c>
      <c r="AL153" s="133" t="s">
        <v>79</v>
      </c>
      <c r="AM153" s="133" t="s">
        <v>79</v>
      </c>
      <c r="AN153" s="133" t="s">
        <v>79</v>
      </c>
      <c r="AO153" s="134" t="str">
        <f>IF(NOT(SUM(AP153,AQ153,AR153,AS153)=0),SUM(AP153,AQ153,AR153,AS153),"нд")</f>
        <v>нд</v>
      </c>
      <c r="AP153" s="133" t="s">
        <v>79</v>
      </c>
      <c r="AQ153" s="133" t="s">
        <v>79</v>
      </c>
      <c r="AR153" s="133" t="s">
        <v>79</v>
      </c>
      <c r="AS153" s="133" t="s">
        <v>79</v>
      </c>
      <c r="AT153" s="134" t="str">
        <f>IF(NOT(SUM(AU153,AV153,AW153,AX153)=0),SUM(AU153,AV153,AW153,AX153),"нд")</f>
        <v>нд</v>
      </c>
      <c r="AU153" s="133" t="s">
        <v>79</v>
      </c>
      <c r="AV153" s="133" t="s">
        <v>79</v>
      </c>
      <c r="AW153" s="88" t="s">
        <v>79</v>
      </c>
      <c r="AX153" s="133" t="s">
        <v>79</v>
      </c>
      <c r="AY153" s="134" t="str">
        <f>IF(NOT(SUM(AZ153,BA153,BB153,BC153)=0),SUM(AZ153,BA153,BB153,BC153),"нд")</f>
        <v>нд</v>
      </c>
      <c r="AZ153" s="133" t="s">
        <v>79</v>
      </c>
      <c r="BA153" s="133" t="s">
        <v>79</v>
      </c>
      <c r="BB153" s="133" t="s">
        <v>79</v>
      </c>
      <c r="BC153" s="133" t="s">
        <v>79</v>
      </c>
    </row>
    <row r="154" spans="1:55" ht="47.25" x14ac:dyDescent="0.25">
      <c r="A154" s="68" t="s">
        <v>165</v>
      </c>
      <c r="B154" s="27" t="s">
        <v>166</v>
      </c>
      <c r="C154" s="165" t="s">
        <v>73</v>
      </c>
      <c r="D154" s="125">
        <f t="shared" ref="D154:D155" si="514">IF(NOT(SUM(D155)=0),SUM(D155),"нд")</f>
        <v>6.9720000000000004</v>
      </c>
      <c r="E154" s="180">
        <f t="shared" ref="E154:AC155" si="515">IF(NOT(SUM(E155)=0),SUM(E155),"нд")</f>
        <v>6.8710000000000004</v>
      </c>
      <c r="F154" s="49" t="str">
        <f t="shared" si="515"/>
        <v>нд</v>
      </c>
      <c r="G154" s="49" t="str">
        <f t="shared" si="515"/>
        <v>нд</v>
      </c>
      <c r="H154" s="49" t="str">
        <f t="shared" si="515"/>
        <v>нд</v>
      </c>
      <c r="I154" s="49">
        <f t="shared" si="515"/>
        <v>6.8710000000000004</v>
      </c>
      <c r="J154" s="69" t="str">
        <f t="shared" si="515"/>
        <v>нд</v>
      </c>
      <c r="K154" s="69" t="str">
        <f t="shared" si="515"/>
        <v>нд</v>
      </c>
      <c r="L154" s="69" t="str">
        <f t="shared" si="515"/>
        <v>нд</v>
      </c>
      <c r="M154" s="69" t="str">
        <f t="shared" si="515"/>
        <v>нд</v>
      </c>
      <c r="N154" s="69" t="str">
        <f t="shared" si="515"/>
        <v>нд</v>
      </c>
      <c r="O154" s="69" t="str">
        <f t="shared" si="515"/>
        <v>нд</v>
      </c>
      <c r="P154" s="69" t="str">
        <f t="shared" si="515"/>
        <v>нд</v>
      </c>
      <c r="Q154" s="69" t="str">
        <f t="shared" si="515"/>
        <v>нд</v>
      </c>
      <c r="R154" s="69" t="str">
        <f t="shared" si="515"/>
        <v>нд</v>
      </c>
      <c r="S154" s="69" t="str">
        <f t="shared" si="515"/>
        <v>нд</v>
      </c>
      <c r="T154" s="69">
        <f t="shared" si="515"/>
        <v>6.8710000000000004</v>
      </c>
      <c r="U154" s="69" t="str">
        <f t="shared" si="515"/>
        <v>нд</v>
      </c>
      <c r="V154" s="69" t="str">
        <f t="shared" si="515"/>
        <v>нд</v>
      </c>
      <c r="W154" s="69" t="str">
        <f t="shared" si="515"/>
        <v>нд</v>
      </c>
      <c r="X154" s="69">
        <f t="shared" si="515"/>
        <v>6.8710000000000004</v>
      </c>
      <c r="Y154" s="69" t="str">
        <f t="shared" si="515"/>
        <v>нд</v>
      </c>
      <c r="Z154" s="69" t="str">
        <f t="shared" si="515"/>
        <v>нд</v>
      </c>
      <c r="AA154" s="69" t="str">
        <f t="shared" si="515"/>
        <v>нд</v>
      </c>
      <c r="AB154" s="69" t="str">
        <f t="shared" si="515"/>
        <v>нд</v>
      </c>
      <c r="AC154" s="201" t="str">
        <f t="shared" si="515"/>
        <v>нд</v>
      </c>
      <c r="AD154" s="125">
        <f t="shared" ref="AD154" si="516">IF(NOT(SUM(AD155)=0),SUM(AD155),"нд")</f>
        <v>5.81</v>
      </c>
      <c r="AE154" s="180">
        <f t="shared" ref="AE154:AI154" si="517">IF(NOT(SUM(AE155)=0),SUM(AE155),"нд")</f>
        <v>5.726</v>
      </c>
      <c r="AF154" s="49" t="str">
        <f t="shared" si="517"/>
        <v>нд</v>
      </c>
      <c r="AG154" s="49" t="str">
        <f t="shared" si="517"/>
        <v>нд</v>
      </c>
      <c r="AH154" s="49" t="str">
        <f t="shared" si="517"/>
        <v>нд</v>
      </c>
      <c r="AI154" s="49">
        <f t="shared" si="517"/>
        <v>5.726</v>
      </c>
      <c r="AJ154" s="69" t="str">
        <f t="shared" ref="AJ154:BC155" si="518">IF(NOT(SUM(AJ155)=0),SUM(AJ155),"нд")</f>
        <v>нд</v>
      </c>
      <c r="AK154" s="69" t="str">
        <f t="shared" si="518"/>
        <v>нд</v>
      </c>
      <c r="AL154" s="69" t="str">
        <f t="shared" si="518"/>
        <v>нд</v>
      </c>
      <c r="AM154" s="69" t="str">
        <f t="shared" si="518"/>
        <v>нд</v>
      </c>
      <c r="AN154" s="69" t="str">
        <f t="shared" si="518"/>
        <v>нд</v>
      </c>
      <c r="AO154" s="69" t="str">
        <f t="shared" si="518"/>
        <v>нд</v>
      </c>
      <c r="AP154" s="69" t="str">
        <f t="shared" si="518"/>
        <v>нд</v>
      </c>
      <c r="AQ154" s="69" t="str">
        <f t="shared" si="518"/>
        <v>нд</v>
      </c>
      <c r="AR154" s="69" t="str">
        <f t="shared" si="518"/>
        <v>нд</v>
      </c>
      <c r="AS154" s="69" t="str">
        <f t="shared" si="518"/>
        <v>нд</v>
      </c>
      <c r="AT154" s="69">
        <f t="shared" si="518"/>
        <v>5.726</v>
      </c>
      <c r="AU154" s="69" t="str">
        <f t="shared" si="518"/>
        <v>нд</v>
      </c>
      <c r="AV154" s="69" t="str">
        <f t="shared" si="518"/>
        <v>нд</v>
      </c>
      <c r="AW154" s="92" t="str">
        <f t="shared" si="518"/>
        <v>нд</v>
      </c>
      <c r="AX154" s="69">
        <f t="shared" si="518"/>
        <v>5.726</v>
      </c>
      <c r="AY154" s="69" t="str">
        <f t="shared" si="518"/>
        <v>нд</v>
      </c>
      <c r="AZ154" s="69" t="str">
        <f t="shared" si="518"/>
        <v>нд</v>
      </c>
      <c r="BA154" s="69" t="str">
        <f t="shared" si="518"/>
        <v>нд</v>
      </c>
      <c r="BB154" s="69" t="str">
        <f t="shared" si="518"/>
        <v>нд</v>
      </c>
      <c r="BC154" s="69" t="str">
        <f t="shared" si="518"/>
        <v>нд</v>
      </c>
    </row>
    <row r="155" spans="1:55" x14ac:dyDescent="0.25">
      <c r="A155" s="53" t="s">
        <v>303</v>
      </c>
      <c r="B155" s="6" t="s">
        <v>350</v>
      </c>
      <c r="C155" s="42" t="s">
        <v>73</v>
      </c>
      <c r="D155" s="108">
        <f t="shared" si="514"/>
        <v>6.9720000000000004</v>
      </c>
      <c r="E155" s="171">
        <f t="shared" ref="E155:AC155" si="519">IF(NOT(SUM(E156)=0),SUM(E156),"нд")</f>
        <v>6.8710000000000004</v>
      </c>
      <c r="F155" s="30" t="str">
        <f t="shared" si="519"/>
        <v>нд</v>
      </c>
      <c r="G155" s="30" t="str">
        <f t="shared" si="519"/>
        <v>нд</v>
      </c>
      <c r="H155" s="30" t="str">
        <f t="shared" si="519"/>
        <v>нд</v>
      </c>
      <c r="I155" s="30">
        <f t="shared" si="519"/>
        <v>6.8710000000000004</v>
      </c>
      <c r="J155" s="83" t="str">
        <f t="shared" si="519"/>
        <v>нд</v>
      </c>
      <c r="K155" s="83" t="str">
        <f t="shared" si="519"/>
        <v>нд</v>
      </c>
      <c r="L155" s="83" t="str">
        <f t="shared" si="519"/>
        <v>нд</v>
      </c>
      <c r="M155" s="83" t="str">
        <f t="shared" si="519"/>
        <v>нд</v>
      </c>
      <c r="N155" s="83" t="str">
        <f t="shared" si="519"/>
        <v>нд</v>
      </c>
      <c r="O155" s="83" t="str">
        <f t="shared" si="519"/>
        <v>нд</v>
      </c>
      <c r="P155" s="83" t="str">
        <f t="shared" si="519"/>
        <v>нд</v>
      </c>
      <c r="Q155" s="83" t="str">
        <f t="shared" si="519"/>
        <v>нд</v>
      </c>
      <c r="R155" s="83" t="str">
        <f t="shared" si="519"/>
        <v>нд</v>
      </c>
      <c r="S155" s="83" t="str">
        <f t="shared" si="519"/>
        <v>нд</v>
      </c>
      <c r="T155" s="83">
        <f t="shared" si="519"/>
        <v>6.8710000000000004</v>
      </c>
      <c r="U155" s="83" t="str">
        <f t="shared" si="519"/>
        <v>нд</v>
      </c>
      <c r="V155" s="83" t="str">
        <f t="shared" si="519"/>
        <v>нд</v>
      </c>
      <c r="W155" s="83" t="str">
        <f t="shared" si="515"/>
        <v>нд</v>
      </c>
      <c r="X155" s="83">
        <f t="shared" si="519"/>
        <v>6.8710000000000004</v>
      </c>
      <c r="Y155" s="83" t="str">
        <f t="shared" si="519"/>
        <v>нд</v>
      </c>
      <c r="Z155" s="83" t="str">
        <f t="shared" si="519"/>
        <v>нд</v>
      </c>
      <c r="AA155" s="83" t="str">
        <f t="shared" si="519"/>
        <v>нд</v>
      </c>
      <c r="AB155" s="83" t="str">
        <f t="shared" si="519"/>
        <v>нд</v>
      </c>
      <c r="AC155" s="186" t="str">
        <f t="shared" si="519"/>
        <v>нд</v>
      </c>
      <c r="AD155" s="108">
        <f t="shared" ref="AD155" si="520">IF(NOT(SUM(AD156)=0),SUM(AD156),"нд")</f>
        <v>5.81</v>
      </c>
      <c r="AE155" s="171">
        <f t="shared" ref="AE155:AI155" si="521">IF(NOT(SUM(AE156)=0),SUM(AE156),"нд")</f>
        <v>5.726</v>
      </c>
      <c r="AF155" s="30" t="str">
        <f t="shared" si="521"/>
        <v>нд</v>
      </c>
      <c r="AG155" s="30" t="str">
        <f t="shared" si="521"/>
        <v>нд</v>
      </c>
      <c r="AH155" s="30" t="str">
        <f t="shared" si="521"/>
        <v>нд</v>
      </c>
      <c r="AI155" s="30">
        <f t="shared" si="521"/>
        <v>5.726</v>
      </c>
      <c r="AJ155" s="83" t="str">
        <f t="shared" ref="AJ155:BC155" si="522">IF(NOT(SUM(AJ156)=0),SUM(AJ156),"нд")</f>
        <v>нд</v>
      </c>
      <c r="AK155" s="83" t="str">
        <f t="shared" si="522"/>
        <v>нд</v>
      </c>
      <c r="AL155" s="83" t="str">
        <f t="shared" si="522"/>
        <v>нд</v>
      </c>
      <c r="AM155" s="83" t="str">
        <f t="shared" si="522"/>
        <v>нд</v>
      </c>
      <c r="AN155" s="83" t="str">
        <f t="shared" si="522"/>
        <v>нд</v>
      </c>
      <c r="AO155" s="83" t="str">
        <f t="shared" si="522"/>
        <v>нд</v>
      </c>
      <c r="AP155" s="83" t="str">
        <f t="shared" si="522"/>
        <v>нд</v>
      </c>
      <c r="AQ155" s="83" t="str">
        <f t="shared" si="522"/>
        <v>нд</v>
      </c>
      <c r="AR155" s="83" t="str">
        <f t="shared" si="522"/>
        <v>нд</v>
      </c>
      <c r="AS155" s="83" t="str">
        <f t="shared" si="522"/>
        <v>нд</v>
      </c>
      <c r="AT155" s="83">
        <f t="shared" si="522"/>
        <v>5.726</v>
      </c>
      <c r="AU155" s="83" t="str">
        <f t="shared" si="522"/>
        <v>нд</v>
      </c>
      <c r="AV155" s="83" t="str">
        <f t="shared" si="522"/>
        <v>нд</v>
      </c>
      <c r="AW155" s="83" t="str">
        <f t="shared" si="518"/>
        <v>нд</v>
      </c>
      <c r="AX155" s="83">
        <f t="shared" si="522"/>
        <v>5.726</v>
      </c>
      <c r="AY155" s="83" t="str">
        <f t="shared" si="522"/>
        <v>нд</v>
      </c>
      <c r="AZ155" s="83" t="str">
        <f t="shared" si="522"/>
        <v>нд</v>
      </c>
      <c r="BA155" s="83" t="str">
        <f t="shared" si="522"/>
        <v>нд</v>
      </c>
      <c r="BB155" s="83" t="str">
        <f t="shared" si="522"/>
        <v>нд</v>
      </c>
      <c r="BC155" s="83" t="str">
        <f t="shared" si="522"/>
        <v>нд</v>
      </c>
    </row>
    <row r="156" spans="1:55" ht="78.75" x14ac:dyDescent="0.25">
      <c r="A156" s="74" t="s">
        <v>304</v>
      </c>
      <c r="B156" s="76" t="s">
        <v>305</v>
      </c>
      <c r="C156" s="99" t="s">
        <v>306</v>
      </c>
      <c r="D156" s="118">
        <v>6.9720000000000004</v>
      </c>
      <c r="E156" s="52">
        <f t="shared" ref="E156" si="523">IF(NOT(SUM(F156,G156,H156,I156)=0),SUM(F156,G156,H156,I156),"нд")</f>
        <v>6.8710000000000004</v>
      </c>
      <c r="F156" s="34" t="str">
        <f t="shared" ref="F156" si="524">IF(NOT(SUM(K156,P156,U156,Z156)=0),SUM(K156,P156,U156,Z156),"нд")</f>
        <v>нд</v>
      </c>
      <c r="G156" s="34" t="str">
        <f t="shared" ref="G156" si="525">IF(NOT(SUM(L156,Q156,V156,AA156)=0),SUM(L156,Q156,V156,AA156),"нд")</f>
        <v>нд</v>
      </c>
      <c r="H156" s="34" t="str">
        <f t="shared" ref="H156" si="526">IF(NOT(SUM(M156,R156,W156,AB156)=0),SUM(M156,R156,W156,AB156),"нд")</f>
        <v>нд</v>
      </c>
      <c r="I156" s="34">
        <f t="shared" ref="I156" si="527">IF(NOT(SUM(N156,S156,X156,AC156)=0),SUM(N156,S156,X156,AC156),"нд")</f>
        <v>6.8710000000000004</v>
      </c>
      <c r="J156" s="134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34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34">
        <f>IF(NOT(SUM(U156,V156,W156,X156)=0),SUM(U156,V156,W156,X156),"нд")</f>
        <v>6.8710000000000004</v>
      </c>
      <c r="U156" s="7" t="s">
        <v>79</v>
      </c>
      <c r="V156" s="7" t="s">
        <v>79</v>
      </c>
      <c r="W156" s="88" t="s">
        <v>79</v>
      </c>
      <c r="X156" s="88">
        <v>6.8710000000000004</v>
      </c>
      <c r="Y156" s="134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191" t="s">
        <v>79</v>
      </c>
      <c r="AD156" s="118">
        <v>5.81</v>
      </c>
      <c r="AE156" s="52">
        <f t="shared" si="489"/>
        <v>5.726</v>
      </c>
      <c r="AF156" s="34" t="str">
        <f t="shared" si="490"/>
        <v>нд</v>
      </c>
      <c r="AG156" s="34" t="str">
        <f t="shared" si="491"/>
        <v>нд</v>
      </c>
      <c r="AH156" s="34" t="str">
        <f t="shared" si="492"/>
        <v>нд</v>
      </c>
      <c r="AI156" s="34">
        <f t="shared" si="493"/>
        <v>5.726</v>
      </c>
      <c r="AJ156" s="134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34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34">
        <f>IF(NOT(SUM(AU156,AV156,AW156,AX156)=0),SUM(AU156,AV156,AW156,AX156),"нд")</f>
        <v>5.726</v>
      </c>
      <c r="AU156" s="7" t="s">
        <v>79</v>
      </c>
      <c r="AV156" s="7" t="s">
        <v>79</v>
      </c>
      <c r="AW156" s="88" t="s">
        <v>79</v>
      </c>
      <c r="AX156" s="88">
        <v>5.726</v>
      </c>
      <c r="AY156" s="134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57" t="s">
        <v>167</v>
      </c>
      <c r="B157" s="9" t="s">
        <v>168</v>
      </c>
      <c r="C157" s="43" t="s">
        <v>73</v>
      </c>
      <c r="D157" s="110" t="str">
        <f t="shared" ref="D157" si="528">IF(NOT(SUM(D158,D160)=0),SUM(D158,D160),"нд")</f>
        <v>нд</v>
      </c>
      <c r="E157" s="173" t="str">
        <f t="shared" ref="E157:AD157" si="529">IF(NOT(SUM(E158,E160)=0),SUM(E158,E160),"нд")</f>
        <v>нд</v>
      </c>
      <c r="F157" s="31" t="str">
        <f t="shared" si="529"/>
        <v>нд</v>
      </c>
      <c r="G157" s="31" t="str">
        <f t="shared" si="529"/>
        <v>нд</v>
      </c>
      <c r="H157" s="31" t="str">
        <f t="shared" si="529"/>
        <v>нд</v>
      </c>
      <c r="I157" s="31" t="str">
        <f t="shared" si="529"/>
        <v>нд</v>
      </c>
      <c r="J157" s="84" t="str">
        <f t="shared" si="529"/>
        <v>нд</v>
      </c>
      <c r="K157" s="84" t="str">
        <f t="shared" si="529"/>
        <v>нд</v>
      </c>
      <c r="L157" s="84" t="str">
        <f t="shared" si="529"/>
        <v>нд</v>
      </c>
      <c r="M157" s="84" t="str">
        <f t="shared" si="529"/>
        <v>нд</v>
      </c>
      <c r="N157" s="84" t="str">
        <f t="shared" si="529"/>
        <v>нд</v>
      </c>
      <c r="O157" s="84" t="str">
        <f t="shared" si="529"/>
        <v>нд</v>
      </c>
      <c r="P157" s="84" t="str">
        <f t="shared" si="529"/>
        <v>нд</v>
      </c>
      <c r="Q157" s="84" t="str">
        <f t="shared" si="529"/>
        <v>нд</v>
      </c>
      <c r="R157" s="84" t="str">
        <f t="shared" si="529"/>
        <v>нд</v>
      </c>
      <c r="S157" s="84" t="str">
        <f t="shared" si="529"/>
        <v>нд</v>
      </c>
      <c r="T157" s="84" t="str">
        <f t="shared" si="529"/>
        <v>нд</v>
      </c>
      <c r="U157" s="84" t="str">
        <f t="shared" si="529"/>
        <v>нд</v>
      </c>
      <c r="V157" s="84" t="str">
        <f t="shared" si="529"/>
        <v>нд</v>
      </c>
      <c r="W157" s="84" t="str">
        <f t="shared" si="529"/>
        <v>нд</v>
      </c>
      <c r="X157" s="84" t="str">
        <f t="shared" si="529"/>
        <v>нд</v>
      </c>
      <c r="Y157" s="84" t="str">
        <f t="shared" si="529"/>
        <v>нд</v>
      </c>
      <c r="Z157" s="84" t="str">
        <f t="shared" si="529"/>
        <v>нд</v>
      </c>
      <c r="AA157" s="84" t="str">
        <f t="shared" si="529"/>
        <v>нд</v>
      </c>
      <c r="AB157" s="84" t="str">
        <f t="shared" si="529"/>
        <v>нд</v>
      </c>
      <c r="AC157" s="188" t="str">
        <f t="shared" si="529"/>
        <v>нд</v>
      </c>
      <c r="AD157" s="110" t="str">
        <f t="shared" si="529"/>
        <v>нд</v>
      </c>
      <c r="AE157" s="173" t="str">
        <f t="shared" ref="AE157:AI157" si="530">IF(NOT(SUM(AE158,AE160)=0),SUM(AE158,AE160),"нд")</f>
        <v>нд</v>
      </c>
      <c r="AF157" s="31" t="str">
        <f t="shared" si="530"/>
        <v>нд</v>
      </c>
      <c r="AG157" s="31" t="str">
        <f t="shared" si="530"/>
        <v>нд</v>
      </c>
      <c r="AH157" s="31" t="str">
        <f t="shared" si="530"/>
        <v>нд</v>
      </c>
      <c r="AI157" s="31" t="str">
        <f t="shared" si="530"/>
        <v>нд</v>
      </c>
      <c r="AJ157" s="84" t="str">
        <f t="shared" ref="AJ157:AN157" si="531">IF(NOT(SUM(AJ158,AJ160)=0),SUM(AJ158,AJ160),"нд")</f>
        <v>нд</v>
      </c>
      <c r="AK157" s="84" t="str">
        <f t="shared" si="531"/>
        <v>нд</v>
      </c>
      <c r="AL157" s="84" t="str">
        <f t="shared" si="531"/>
        <v>нд</v>
      </c>
      <c r="AM157" s="84" t="str">
        <f t="shared" si="531"/>
        <v>нд</v>
      </c>
      <c r="AN157" s="84" t="str">
        <f t="shared" si="531"/>
        <v>нд</v>
      </c>
      <c r="AO157" s="84" t="str">
        <f t="shared" ref="AO157:BC157" si="532">IF(NOT(SUM(AO158,AO160)=0),SUM(AO158,AO160),"нд")</f>
        <v>нд</v>
      </c>
      <c r="AP157" s="84" t="str">
        <f t="shared" si="532"/>
        <v>нд</v>
      </c>
      <c r="AQ157" s="84" t="str">
        <f t="shared" si="532"/>
        <v>нд</v>
      </c>
      <c r="AR157" s="84" t="str">
        <f t="shared" si="532"/>
        <v>нд</v>
      </c>
      <c r="AS157" s="84" t="str">
        <f t="shared" si="532"/>
        <v>нд</v>
      </c>
      <c r="AT157" s="84" t="str">
        <f t="shared" si="532"/>
        <v>нд</v>
      </c>
      <c r="AU157" s="84" t="str">
        <f t="shared" si="532"/>
        <v>нд</v>
      </c>
      <c r="AV157" s="84" t="str">
        <f t="shared" si="532"/>
        <v>нд</v>
      </c>
      <c r="AW157" s="84" t="str">
        <f t="shared" si="532"/>
        <v>нд</v>
      </c>
      <c r="AX157" s="84" t="str">
        <f t="shared" si="532"/>
        <v>нд</v>
      </c>
      <c r="AY157" s="84" t="str">
        <f t="shared" si="532"/>
        <v>нд</v>
      </c>
      <c r="AZ157" s="84" t="str">
        <f t="shared" si="532"/>
        <v>нд</v>
      </c>
      <c r="BA157" s="84" t="str">
        <f t="shared" si="532"/>
        <v>нд</v>
      </c>
      <c r="BB157" s="84" t="str">
        <f t="shared" si="532"/>
        <v>нд</v>
      </c>
      <c r="BC157" s="84" t="str">
        <f t="shared" si="532"/>
        <v>нд</v>
      </c>
    </row>
    <row r="158" spans="1:55" ht="63" x14ac:dyDescent="0.25">
      <c r="A158" s="58" t="s">
        <v>169</v>
      </c>
      <c r="B158" s="10" t="s">
        <v>170</v>
      </c>
      <c r="C158" s="44" t="s">
        <v>73</v>
      </c>
      <c r="D158" s="111" t="str">
        <f t="shared" ref="D158" si="533">IF(NOT(SUM(D159)=0),SUM(D159),"нд")</f>
        <v>нд</v>
      </c>
      <c r="E158" s="174" t="str">
        <f t="shared" ref="E158:AD158" si="534">IF(NOT(SUM(E159)=0),SUM(E159),"нд")</f>
        <v>нд</v>
      </c>
      <c r="F158" s="32" t="str">
        <f t="shared" si="534"/>
        <v>нд</v>
      </c>
      <c r="G158" s="32" t="str">
        <f t="shared" si="534"/>
        <v>нд</v>
      </c>
      <c r="H158" s="32" t="str">
        <f t="shared" si="534"/>
        <v>нд</v>
      </c>
      <c r="I158" s="32" t="str">
        <f t="shared" si="534"/>
        <v>нд</v>
      </c>
      <c r="J158" s="85" t="str">
        <f t="shared" si="534"/>
        <v>нд</v>
      </c>
      <c r="K158" s="85" t="str">
        <f t="shared" si="534"/>
        <v>нд</v>
      </c>
      <c r="L158" s="85" t="str">
        <f t="shared" si="534"/>
        <v>нд</v>
      </c>
      <c r="M158" s="85" t="str">
        <f t="shared" si="534"/>
        <v>нд</v>
      </c>
      <c r="N158" s="85" t="str">
        <f t="shared" si="534"/>
        <v>нд</v>
      </c>
      <c r="O158" s="85" t="str">
        <f t="shared" si="534"/>
        <v>нд</v>
      </c>
      <c r="P158" s="85" t="str">
        <f t="shared" si="534"/>
        <v>нд</v>
      </c>
      <c r="Q158" s="85" t="str">
        <f t="shared" si="534"/>
        <v>нд</v>
      </c>
      <c r="R158" s="85" t="str">
        <f t="shared" si="534"/>
        <v>нд</v>
      </c>
      <c r="S158" s="85" t="str">
        <f t="shared" si="534"/>
        <v>нд</v>
      </c>
      <c r="T158" s="85" t="str">
        <f t="shared" si="534"/>
        <v>нд</v>
      </c>
      <c r="U158" s="85" t="str">
        <f t="shared" si="534"/>
        <v>нд</v>
      </c>
      <c r="V158" s="85" t="str">
        <f t="shared" si="534"/>
        <v>нд</v>
      </c>
      <c r="W158" s="85" t="str">
        <f t="shared" ref="W158" si="535">IF(NOT(SUM(W159)=0),SUM(W159),"нд")</f>
        <v>нд</v>
      </c>
      <c r="X158" s="85" t="str">
        <f t="shared" si="534"/>
        <v>нд</v>
      </c>
      <c r="Y158" s="85" t="str">
        <f t="shared" si="534"/>
        <v>нд</v>
      </c>
      <c r="Z158" s="85" t="str">
        <f t="shared" si="534"/>
        <v>нд</v>
      </c>
      <c r="AA158" s="85" t="str">
        <f t="shared" si="534"/>
        <v>нд</v>
      </c>
      <c r="AB158" s="85" t="str">
        <f t="shared" si="534"/>
        <v>нд</v>
      </c>
      <c r="AC158" s="189" t="str">
        <f t="shared" si="534"/>
        <v>нд</v>
      </c>
      <c r="AD158" s="111" t="str">
        <f t="shared" si="534"/>
        <v>нд</v>
      </c>
      <c r="AE158" s="174" t="str">
        <f t="shared" ref="AE158:AI158" si="536">IF(NOT(SUM(AE159)=0),SUM(AE159),"нд")</f>
        <v>нд</v>
      </c>
      <c r="AF158" s="32" t="str">
        <f t="shared" si="536"/>
        <v>нд</v>
      </c>
      <c r="AG158" s="32" t="str">
        <f t="shared" si="536"/>
        <v>нд</v>
      </c>
      <c r="AH158" s="32" t="str">
        <f t="shared" si="536"/>
        <v>нд</v>
      </c>
      <c r="AI158" s="32" t="str">
        <f t="shared" si="536"/>
        <v>нд</v>
      </c>
      <c r="AJ158" s="85" t="str">
        <f t="shared" ref="AJ158:BC158" si="537">IF(NOT(SUM(AJ159)=0),SUM(AJ159),"нд")</f>
        <v>нд</v>
      </c>
      <c r="AK158" s="85" t="str">
        <f t="shared" si="537"/>
        <v>нд</v>
      </c>
      <c r="AL158" s="85" t="str">
        <f t="shared" si="537"/>
        <v>нд</v>
      </c>
      <c r="AM158" s="85" t="str">
        <f t="shared" si="537"/>
        <v>нд</v>
      </c>
      <c r="AN158" s="85" t="str">
        <f t="shared" si="537"/>
        <v>нд</v>
      </c>
      <c r="AO158" s="85" t="str">
        <f t="shared" si="537"/>
        <v>нд</v>
      </c>
      <c r="AP158" s="85" t="str">
        <f t="shared" si="537"/>
        <v>нд</v>
      </c>
      <c r="AQ158" s="85" t="str">
        <f t="shared" si="537"/>
        <v>нд</v>
      </c>
      <c r="AR158" s="85" t="str">
        <f t="shared" si="537"/>
        <v>нд</v>
      </c>
      <c r="AS158" s="85" t="str">
        <f t="shared" si="537"/>
        <v>нд</v>
      </c>
      <c r="AT158" s="85" t="str">
        <f t="shared" si="537"/>
        <v>нд</v>
      </c>
      <c r="AU158" s="85" t="str">
        <f t="shared" si="537"/>
        <v>нд</v>
      </c>
      <c r="AV158" s="85" t="str">
        <f t="shared" si="537"/>
        <v>нд</v>
      </c>
      <c r="AW158" s="85" t="str">
        <f t="shared" si="537"/>
        <v>нд</v>
      </c>
      <c r="AX158" s="85" t="str">
        <f t="shared" si="537"/>
        <v>нд</v>
      </c>
      <c r="AY158" s="85" t="str">
        <f t="shared" si="537"/>
        <v>нд</v>
      </c>
      <c r="AZ158" s="85" t="str">
        <f t="shared" si="537"/>
        <v>нд</v>
      </c>
      <c r="BA158" s="85" t="str">
        <f t="shared" si="537"/>
        <v>нд</v>
      </c>
      <c r="BB158" s="85" t="str">
        <f t="shared" si="537"/>
        <v>нд</v>
      </c>
      <c r="BC158" s="85" t="str">
        <f t="shared" si="537"/>
        <v>нд</v>
      </c>
    </row>
    <row r="159" spans="1:55" x14ac:dyDescent="0.25">
      <c r="A159" s="7" t="s">
        <v>79</v>
      </c>
      <c r="B159" s="7" t="s">
        <v>79</v>
      </c>
      <c r="C159" s="163" t="s">
        <v>79</v>
      </c>
      <c r="D159" s="113" t="s">
        <v>79</v>
      </c>
      <c r="E159" s="52" t="str">
        <f t="shared" ref="E159" si="538">IF(NOT(SUM(F159,G159,H159,I159)=0),SUM(F159,G159,H159,I159),"нд")</f>
        <v>нд</v>
      </c>
      <c r="F159" s="34" t="str">
        <f t="shared" ref="F159" si="539">IF(NOT(SUM(K159,P159,U159,Z159)=0),SUM(K159,P159,U159,Z159),"нд")</f>
        <v>нд</v>
      </c>
      <c r="G159" s="34" t="str">
        <f t="shared" ref="G159" si="540">IF(NOT(SUM(L159,Q159,V159,AA159)=0),SUM(L159,Q159,V159,AA159),"нд")</f>
        <v>нд</v>
      </c>
      <c r="H159" s="34" t="str">
        <f t="shared" ref="H159" si="541">IF(NOT(SUM(M159,R159,W159,AB159)=0),SUM(M159,R159,W159,AB159),"нд")</f>
        <v>нд</v>
      </c>
      <c r="I159" s="34" t="str">
        <f t="shared" ref="I159" si="542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191" t="s">
        <v>79</v>
      </c>
      <c r="AD159" s="113" t="s">
        <v>79</v>
      </c>
      <c r="AE159" s="52" t="str">
        <f t="shared" si="489"/>
        <v>нд</v>
      </c>
      <c r="AF159" s="34" t="str">
        <f t="shared" si="490"/>
        <v>нд</v>
      </c>
      <c r="AG159" s="34" t="str">
        <f t="shared" si="491"/>
        <v>нд</v>
      </c>
      <c r="AH159" s="34" t="str">
        <f t="shared" si="492"/>
        <v>нд</v>
      </c>
      <c r="AI159" s="34" t="str">
        <f t="shared" si="493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58" t="s">
        <v>171</v>
      </c>
      <c r="B160" s="10" t="s">
        <v>172</v>
      </c>
      <c r="C160" s="44" t="s">
        <v>73</v>
      </c>
      <c r="D160" s="111" t="str">
        <f t="shared" ref="D160" si="543">IF(NOT(SUM(D161)=0),SUM(D161),"нд")</f>
        <v>нд</v>
      </c>
      <c r="E160" s="174" t="str">
        <f t="shared" ref="E160:AC160" si="544">IF(NOT(SUM(E161)=0),SUM(E161),"нд")</f>
        <v>нд</v>
      </c>
      <c r="F160" s="32" t="str">
        <f t="shared" si="544"/>
        <v>нд</v>
      </c>
      <c r="G160" s="32" t="str">
        <f t="shared" si="544"/>
        <v>нд</v>
      </c>
      <c r="H160" s="32" t="str">
        <f t="shared" si="544"/>
        <v>нд</v>
      </c>
      <c r="I160" s="32" t="str">
        <f t="shared" si="544"/>
        <v>нд</v>
      </c>
      <c r="J160" s="85" t="str">
        <f t="shared" si="544"/>
        <v>нд</v>
      </c>
      <c r="K160" s="85" t="str">
        <f t="shared" si="544"/>
        <v>нд</v>
      </c>
      <c r="L160" s="85" t="str">
        <f t="shared" si="544"/>
        <v>нд</v>
      </c>
      <c r="M160" s="85" t="str">
        <f t="shared" si="544"/>
        <v>нд</v>
      </c>
      <c r="N160" s="85" t="str">
        <f t="shared" si="544"/>
        <v>нд</v>
      </c>
      <c r="O160" s="85" t="str">
        <f t="shared" si="544"/>
        <v>нд</v>
      </c>
      <c r="P160" s="85" t="str">
        <f t="shared" si="544"/>
        <v>нд</v>
      </c>
      <c r="Q160" s="85" t="str">
        <f t="shared" si="544"/>
        <v>нд</v>
      </c>
      <c r="R160" s="85" t="str">
        <f t="shared" si="544"/>
        <v>нд</v>
      </c>
      <c r="S160" s="85" t="str">
        <f t="shared" si="544"/>
        <v>нд</v>
      </c>
      <c r="T160" s="85" t="str">
        <f t="shared" si="544"/>
        <v>нд</v>
      </c>
      <c r="U160" s="85" t="str">
        <f t="shared" si="544"/>
        <v>нд</v>
      </c>
      <c r="V160" s="85" t="str">
        <f t="shared" si="544"/>
        <v>нд</v>
      </c>
      <c r="W160" s="85" t="str">
        <f t="shared" si="544"/>
        <v>нд</v>
      </c>
      <c r="X160" s="85" t="str">
        <f t="shared" si="544"/>
        <v>нд</v>
      </c>
      <c r="Y160" s="85" t="str">
        <f t="shared" si="544"/>
        <v>нд</v>
      </c>
      <c r="Z160" s="85" t="str">
        <f t="shared" si="544"/>
        <v>нд</v>
      </c>
      <c r="AA160" s="85" t="str">
        <f t="shared" si="544"/>
        <v>нд</v>
      </c>
      <c r="AB160" s="85" t="str">
        <f t="shared" si="544"/>
        <v>нд</v>
      </c>
      <c r="AC160" s="189" t="str">
        <f t="shared" si="544"/>
        <v>нд</v>
      </c>
      <c r="AD160" s="111" t="str">
        <f t="shared" ref="AD160" si="545">IF(NOT(SUM(AD161)=0),SUM(AD161),"нд")</f>
        <v>нд</v>
      </c>
      <c r="AE160" s="174" t="str">
        <f t="shared" ref="AE160:AI160" si="546">IF(NOT(SUM(AE161)=0),SUM(AE161),"нд")</f>
        <v>нд</v>
      </c>
      <c r="AF160" s="32" t="str">
        <f t="shared" si="546"/>
        <v>нд</v>
      </c>
      <c r="AG160" s="32" t="str">
        <f t="shared" si="546"/>
        <v>нд</v>
      </c>
      <c r="AH160" s="32" t="str">
        <f t="shared" si="546"/>
        <v>нд</v>
      </c>
      <c r="AI160" s="32" t="str">
        <f t="shared" si="546"/>
        <v>нд</v>
      </c>
      <c r="AJ160" s="85" t="str">
        <f t="shared" ref="AJ160:BC160" si="547">IF(NOT(SUM(AJ161)=0),SUM(AJ161),"нд")</f>
        <v>нд</v>
      </c>
      <c r="AK160" s="85" t="str">
        <f t="shared" si="547"/>
        <v>нд</v>
      </c>
      <c r="AL160" s="85" t="str">
        <f t="shared" si="547"/>
        <v>нд</v>
      </c>
      <c r="AM160" s="85" t="str">
        <f t="shared" si="547"/>
        <v>нд</v>
      </c>
      <c r="AN160" s="85" t="str">
        <f t="shared" si="547"/>
        <v>нд</v>
      </c>
      <c r="AO160" s="85" t="str">
        <f t="shared" si="547"/>
        <v>нд</v>
      </c>
      <c r="AP160" s="85" t="str">
        <f t="shared" si="547"/>
        <v>нд</v>
      </c>
      <c r="AQ160" s="85" t="str">
        <f t="shared" si="547"/>
        <v>нд</v>
      </c>
      <c r="AR160" s="85" t="str">
        <f t="shared" si="547"/>
        <v>нд</v>
      </c>
      <c r="AS160" s="85" t="str">
        <f t="shared" si="547"/>
        <v>нд</v>
      </c>
      <c r="AT160" s="85" t="str">
        <f t="shared" si="547"/>
        <v>нд</v>
      </c>
      <c r="AU160" s="85" t="str">
        <f t="shared" si="547"/>
        <v>нд</v>
      </c>
      <c r="AV160" s="85" t="str">
        <f t="shared" si="547"/>
        <v>нд</v>
      </c>
      <c r="AW160" s="85" t="str">
        <f t="shared" si="547"/>
        <v>нд</v>
      </c>
      <c r="AX160" s="85" t="str">
        <f t="shared" si="547"/>
        <v>нд</v>
      </c>
      <c r="AY160" s="85" t="str">
        <f t="shared" si="547"/>
        <v>нд</v>
      </c>
      <c r="AZ160" s="85" t="str">
        <f t="shared" si="547"/>
        <v>нд</v>
      </c>
      <c r="BA160" s="85" t="str">
        <f t="shared" si="547"/>
        <v>нд</v>
      </c>
      <c r="BB160" s="85" t="str">
        <f t="shared" si="547"/>
        <v>нд</v>
      </c>
      <c r="BC160" s="85" t="str">
        <f t="shared" si="547"/>
        <v>нд</v>
      </c>
    </row>
    <row r="161" spans="1:55" x14ac:dyDescent="0.25">
      <c r="A161" s="7" t="s">
        <v>79</v>
      </c>
      <c r="B161" s="7" t="s">
        <v>79</v>
      </c>
      <c r="C161" s="163" t="s">
        <v>79</v>
      </c>
      <c r="D161" s="113" t="s">
        <v>79</v>
      </c>
      <c r="E161" s="52" t="str">
        <f t="shared" ref="E161" si="548">IF(NOT(SUM(F161,G161,H161,I161)=0),SUM(F161,G161,H161,I161),"нд")</f>
        <v>нд</v>
      </c>
      <c r="F161" s="34" t="str">
        <f t="shared" ref="F161" si="549">IF(NOT(SUM(K161,P161,U161,Z161)=0),SUM(K161,P161,U161,Z161),"нд")</f>
        <v>нд</v>
      </c>
      <c r="G161" s="34" t="str">
        <f t="shared" ref="G161" si="550">IF(NOT(SUM(L161,Q161,V161,AA161)=0),SUM(L161,Q161,V161,AA161),"нд")</f>
        <v>нд</v>
      </c>
      <c r="H161" s="34" t="str">
        <f t="shared" ref="H161" si="551">IF(NOT(SUM(M161,R161,W161,AB161)=0),SUM(M161,R161,W161,AB161),"нд")</f>
        <v>нд</v>
      </c>
      <c r="I161" s="34" t="str">
        <f t="shared" ref="I161" si="552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191" t="s">
        <v>79</v>
      </c>
      <c r="AD161" s="113" t="s">
        <v>79</v>
      </c>
      <c r="AE161" s="52" t="str">
        <f t="shared" si="489"/>
        <v>нд</v>
      </c>
      <c r="AF161" s="34" t="str">
        <f t="shared" si="490"/>
        <v>нд</v>
      </c>
      <c r="AG161" s="34" t="str">
        <f t="shared" si="491"/>
        <v>нд</v>
      </c>
      <c r="AH161" s="34" t="str">
        <f t="shared" si="492"/>
        <v>нд</v>
      </c>
      <c r="AI161" s="34" t="str">
        <f t="shared" si="493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57" t="s">
        <v>173</v>
      </c>
      <c r="B162" s="9" t="s">
        <v>174</v>
      </c>
      <c r="C162" s="43" t="s">
        <v>73</v>
      </c>
      <c r="D162" s="110">
        <f t="shared" ref="D162" si="553">IF(NOT(SUM(D163,D170)=0),SUM(D163,D170),"нд")</f>
        <v>0.41299999999999998</v>
      </c>
      <c r="E162" s="173" t="str">
        <f t="shared" ref="E162:AD162" si="554">IF(NOT(SUM(E163,E170)=0),SUM(E163,E170),"нд")</f>
        <v>нд</v>
      </c>
      <c r="F162" s="31" t="str">
        <f t="shared" si="554"/>
        <v>нд</v>
      </c>
      <c r="G162" s="31" t="str">
        <f t="shared" si="554"/>
        <v>нд</v>
      </c>
      <c r="H162" s="31" t="str">
        <f t="shared" si="554"/>
        <v>нд</v>
      </c>
      <c r="I162" s="31" t="str">
        <f t="shared" si="554"/>
        <v>нд</v>
      </c>
      <c r="J162" s="84" t="str">
        <f t="shared" si="554"/>
        <v>нд</v>
      </c>
      <c r="K162" s="84" t="str">
        <f t="shared" si="554"/>
        <v>нд</v>
      </c>
      <c r="L162" s="84" t="str">
        <f t="shared" si="554"/>
        <v>нд</v>
      </c>
      <c r="M162" s="84" t="str">
        <f t="shared" si="554"/>
        <v>нд</v>
      </c>
      <c r="N162" s="84" t="str">
        <f t="shared" si="554"/>
        <v>нд</v>
      </c>
      <c r="O162" s="84" t="str">
        <f t="shared" si="554"/>
        <v>нд</v>
      </c>
      <c r="P162" s="84" t="str">
        <f t="shared" si="554"/>
        <v>нд</v>
      </c>
      <c r="Q162" s="84" t="str">
        <f t="shared" si="554"/>
        <v>нд</v>
      </c>
      <c r="R162" s="84" t="str">
        <f t="shared" si="554"/>
        <v>нд</v>
      </c>
      <c r="S162" s="84" t="str">
        <f t="shared" si="554"/>
        <v>нд</v>
      </c>
      <c r="T162" s="84" t="str">
        <f t="shared" si="554"/>
        <v>нд</v>
      </c>
      <c r="U162" s="84" t="str">
        <f t="shared" si="554"/>
        <v>нд</v>
      </c>
      <c r="V162" s="84" t="str">
        <f t="shared" si="554"/>
        <v>нд</v>
      </c>
      <c r="W162" s="84" t="str">
        <f t="shared" si="554"/>
        <v>нд</v>
      </c>
      <c r="X162" s="84" t="str">
        <f t="shared" si="554"/>
        <v>нд</v>
      </c>
      <c r="Y162" s="84" t="str">
        <f t="shared" si="554"/>
        <v>нд</v>
      </c>
      <c r="Z162" s="84" t="str">
        <f t="shared" si="554"/>
        <v>нд</v>
      </c>
      <c r="AA162" s="84" t="str">
        <f t="shared" si="554"/>
        <v>нд</v>
      </c>
      <c r="AB162" s="84" t="str">
        <f t="shared" si="554"/>
        <v>нд</v>
      </c>
      <c r="AC162" s="188" t="str">
        <f t="shared" si="554"/>
        <v>нд</v>
      </c>
      <c r="AD162" s="110">
        <f t="shared" si="554"/>
        <v>0.34399999999999997</v>
      </c>
      <c r="AE162" s="173" t="str">
        <f t="shared" ref="AE162:AI162" si="555">IF(NOT(SUM(AE163,AE170)=0),SUM(AE163,AE170),"нд")</f>
        <v>нд</v>
      </c>
      <c r="AF162" s="31" t="str">
        <f t="shared" si="555"/>
        <v>нд</v>
      </c>
      <c r="AG162" s="31" t="str">
        <f t="shared" si="555"/>
        <v>нд</v>
      </c>
      <c r="AH162" s="31" t="str">
        <f t="shared" si="555"/>
        <v>нд</v>
      </c>
      <c r="AI162" s="31" t="str">
        <f t="shared" si="555"/>
        <v>нд</v>
      </c>
      <c r="AJ162" s="84" t="str">
        <f t="shared" ref="AJ162:AN162" si="556">IF(NOT(SUM(AJ163,AJ170)=0),SUM(AJ163,AJ170),"нд")</f>
        <v>нд</v>
      </c>
      <c r="AK162" s="84" t="str">
        <f t="shared" si="556"/>
        <v>нд</v>
      </c>
      <c r="AL162" s="84" t="str">
        <f t="shared" si="556"/>
        <v>нд</v>
      </c>
      <c r="AM162" s="84" t="str">
        <f t="shared" si="556"/>
        <v>нд</v>
      </c>
      <c r="AN162" s="84" t="str">
        <f t="shared" si="556"/>
        <v>нд</v>
      </c>
      <c r="AO162" s="84" t="str">
        <f t="shared" ref="AO162:BC162" si="557">IF(NOT(SUM(AO163,AO170)=0),SUM(AO163,AO170),"нд")</f>
        <v>нд</v>
      </c>
      <c r="AP162" s="84" t="str">
        <f t="shared" si="557"/>
        <v>нд</v>
      </c>
      <c r="AQ162" s="84" t="str">
        <f t="shared" si="557"/>
        <v>нд</v>
      </c>
      <c r="AR162" s="84" t="str">
        <f t="shared" si="557"/>
        <v>нд</v>
      </c>
      <c r="AS162" s="84" t="str">
        <f t="shared" si="557"/>
        <v>нд</v>
      </c>
      <c r="AT162" s="84" t="str">
        <f t="shared" si="557"/>
        <v>нд</v>
      </c>
      <c r="AU162" s="84" t="str">
        <f t="shared" si="557"/>
        <v>нд</v>
      </c>
      <c r="AV162" s="84" t="str">
        <f t="shared" si="557"/>
        <v>нд</v>
      </c>
      <c r="AW162" s="84" t="str">
        <f t="shared" si="557"/>
        <v>нд</v>
      </c>
      <c r="AX162" s="84" t="str">
        <f t="shared" si="557"/>
        <v>нд</v>
      </c>
      <c r="AY162" s="84" t="str">
        <f t="shared" si="557"/>
        <v>нд</v>
      </c>
      <c r="AZ162" s="84" t="str">
        <f t="shared" si="557"/>
        <v>нд</v>
      </c>
      <c r="BA162" s="84" t="str">
        <f t="shared" si="557"/>
        <v>нд</v>
      </c>
      <c r="BB162" s="84" t="str">
        <f t="shared" si="557"/>
        <v>нд</v>
      </c>
      <c r="BC162" s="84" t="str">
        <f t="shared" si="557"/>
        <v>нд</v>
      </c>
    </row>
    <row r="163" spans="1:55" ht="31.5" x14ac:dyDescent="0.25">
      <c r="A163" s="58" t="s">
        <v>175</v>
      </c>
      <c r="B163" s="10" t="s">
        <v>307</v>
      </c>
      <c r="C163" s="44" t="s">
        <v>73</v>
      </c>
      <c r="D163" s="111">
        <f t="shared" ref="D163" si="558">IF(NOT(SUM(D164,D168)=0),SUM(D164,D168),"нд")</f>
        <v>0.41299999999999998</v>
      </c>
      <c r="E163" s="174" t="str">
        <f t="shared" ref="E163:AD163" si="559">IF(NOT(SUM(E164,E168)=0),SUM(E164,E168),"нд")</f>
        <v>нд</v>
      </c>
      <c r="F163" s="32" t="str">
        <f t="shared" si="559"/>
        <v>нд</v>
      </c>
      <c r="G163" s="32" t="str">
        <f t="shared" si="559"/>
        <v>нд</v>
      </c>
      <c r="H163" s="32" t="str">
        <f t="shared" si="559"/>
        <v>нд</v>
      </c>
      <c r="I163" s="32" t="str">
        <f t="shared" si="559"/>
        <v>нд</v>
      </c>
      <c r="J163" s="85" t="str">
        <f t="shared" si="559"/>
        <v>нд</v>
      </c>
      <c r="K163" s="85" t="str">
        <f t="shared" si="559"/>
        <v>нд</v>
      </c>
      <c r="L163" s="85" t="str">
        <f t="shared" si="559"/>
        <v>нд</v>
      </c>
      <c r="M163" s="85" t="str">
        <f t="shared" si="559"/>
        <v>нд</v>
      </c>
      <c r="N163" s="85" t="str">
        <f t="shared" si="559"/>
        <v>нд</v>
      </c>
      <c r="O163" s="85" t="str">
        <f t="shared" si="559"/>
        <v>нд</v>
      </c>
      <c r="P163" s="85" t="str">
        <f t="shared" si="559"/>
        <v>нд</v>
      </c>
      <c r="Q163" s="85" t="str">
        <f t="shared" si="559"/>
        <v>нд</v>
      </c>
      <c r="R163" s="85" t="str">
        <f t="shared" si="559"/>
        <v>нд</v>
      </c>
      <c r="S163" s="85" t="str">
        <f t="shared" si="559"/>
        <v>нд</v>
      </c>
      <c r="T163" s="85" t="str">
        <f t="shared" si="559"/>
        <v>нд</v>
      </c>
      <c r="U163" s="85" t="str">
        <f t="shared" si="559"/>
        <v>нд</v>
      </c>
      <c r="V163" s="85" t="str">
        <f t="shared" si="559"/>
        <v>нд</v>
      </c>
      <c r="W163" s="85" t="str">
        <f t="shared" si="559"/>
        <v>нд</v>
      </c>
      <c r="X163" s="85" t="str">
        <f t="shared" si="559"/>
        <v>нд</v>
      </c>
      <c r="Y163" s="85" t="str">
        <f t="shared" si="559"/>
        <v>нд</v>
      </c>
      <c r="Z163" s="85" t="str">
        <f t="shared" si="559"/>
        <v>нд</v>
      </c>
      <c r="AA163" s="85" t="str">
        <f t="shared" si="559"/>
        <v>нд</v>
      </c>
      <c r="AB163" s="85" t="str">
        <f t="shared" si="559"/>
        <v>нд</v>
      </c>
      <c r="AC163" s="189" t="str">
        <f t="shared" si="559"/>
        <v>нд</v>
      </c>
      <c r="AD163" s="111">
        <f t="shared" si="559"/>
        <v>0.34399999999999997</v>
      </c>
      <c r="AE163" s="174" t="str">
        <f t="shared" ref="AE163:AI163" si="560">IF(NOT(SUM(AE164,AE168)=0),SUM(AE164,AE168),"нд")</f>
        <v>нд</v>
      </c>
      <c r="AF163" s="32" t="str">
        <f t="shared" si="560"/>
        <v>нд</v>
      </c>
      <c r="AG163" s="32" t="str">
        <f t="shared" si="560"/>
        <v>нд</v>
      </c>
      <c r="AH163" s="32" t="str">
        <f t="shared" si="560"/>
        <v>нд</v>
      </c>
      <c r="AI163" s="32" t="str">
        <f t="shared" si="560"/>
        <v>нд</v>
      </c>
      <c r="AJ163" s="85" t="str">
        <f t="shared" ref="AJ163:AN163" si="561">IF(NOT(SUM(AJ164,AJ168)=0),SUM(AJ164,AJ168),"нд")</f>
        <v>нд</v>
      </c>
      <c r="AK163" s="85" t="str">
        <f t="shared" si="561"/>
        <v>нд</v>
      </c>
      <c r="AL163" s="85" t="str">
        <f t="shared" si="561"/>
        <v>нд</v>
      </c>
      <c r="AM163" s="85" t="str">
        <f t="shared" si="561"/>
        <v>нд</v>
      </c>
      <c r="AN163" s="85" t="str">
        <f t="shared" si="561"/>
        <v>нд</v>
      </c>
      <c r="AO163" s="85" t="str">
        <f t="shared" ref="AO163:BC163" si="562">IF(NOT(SUM(AO164,AO168)=0),SUM(AO164,AO168),"нд")</f>
        <v>нд</v>
      </c>
      <c r="AP163" s="85" t="str">
        <f t="shared" si="562"/>
        <v>нд</v>
      </c>
      <c r="AQ163" s="85" t="str">
        <f t="shared" si="562"/>
        <v>нд</v>
      </c>
      <c r="AR163" s="85" t="str">
        <f t="shared" si="562"/>
        <v>нд</v>
      </c>
      <c r="AS163" s="85" t="str">
        <f t="shared" si="562"/>
        <v>нд</v>
      </c>
      <c r="AT163" s="85" t="str">
        <f t="shared" si="562"/>
        <v>нд</v>
      </c>
      <c r="AU163" s="85" t="str">
        <f t="shared" si="562"/>
        <v>нд</v>
      </c>
      <c r="AV163" s="85" t="str">
        <f t="shared" si="562"/>
        <v>нд</v>
      </c>
      <c r="AW163" s="85" t="str">
        <f t="shared" si="562"/>
        <v>нд</v>
      </c>
      <c r="AX163" s="85" t="str">
        <f t="shared" si="562"/>
        <v>нд</v>
      </c>
      <c r="AY163" s="85" t="str">
        <f t="shared" si="562"/>
        <v>нд</v>
      </c>
      <c r="AZ163" s="85" t="str">
        <f t="shared" si="562"/>
        <v>нд</v>
      </c>
      <c r="BA163" s="85" t="str">
        <f t="shared" si="562"/>
        <v>нд</v>
      </c>
      <c r="BB163" s="85" t="str">
        <f t="shared" si="562"/>
        <v>нд</v>
      </c>
      <c r="BC163" s="85" t="str">
        <f t="shared" si="562"/>
        <v>нд</v>
      </c>
    </row>
    <row r="164" spans="1:55" x14ac:dyDescent="0.25">
      <c r="A164" s="70" t="s">
        <v>176</v>
      </c>
      <c r="B164" s="4" t="s">
        <v>349</v>
      </c>
      <c r="C164" s="41" t="s">
        <v>73</v>
      </c>
      <c r="D164" s="115">
        <f t="shared" ref="D164" si="563">IF(NOT(SUM(D165:D167)=0),SUM(D165:D167),"нд")</f>
        <v>0.41299999999999998</v>
      </c>
      <c r="E164" s="177" t="str">
        <f t="shared" ref="E164:AC164" si="564">IF(NOT(SUM(E165:E167)=0),SUM(E165:E167),"нд")</f>
        <v>нд</v>
      </c>
      <c r="F164" s="36" t="str">
        <f t="shared" si="564"/>
        <v>нд</v>
      </c>
      <c r="G164" s="36" t="str">
        <f t="shared" si="564"/>
        <v>нд</v>
      </c>
      <c r="H164" s="36" t="str">
        <f t="shared" si="564"/>
        <v>нд</v>
      </c>
      <c r="I164" s="36" t="str">
        <f t="shared" si="564"/>
        <v>нд</v>
      </c>
      <c r="J164" s="56" t="str">
        <f t="shared" si="564"/>
        <v>нд</v>
      </c>
      <c r="K164" s="56" t="str">
        <f t="shared" si="564"/>
        <v>нд</v>
      </c>
      <c r="L164" s="56" t="str">
        <f t="shared" si="564"/>
        <v>нд</v>
      </c>
      <c r="M164" s="56" t="str">
        <f t="shared" si="564"/>
        <v>нд</v>
      </c>
      <c r="N164" s="56" t="str">
        <f t="shared" si="564"/>
        <v>нд</v>
      </c>
      <c r="O164" s="56" t="str">
        <f t="shared" si="564"/>
        <v>нд</v>
      </c>
      <c r="P164" s="56" t="str">
        <f t="shared" si="564"/>
        <v>нд</v>
      </c>
      <c r="Q164" s="56" t="str">
        <f t="shared" si="564"/>
        <v>нд</v>
      </c>
      <c r="R164" s="56" t="str">
        <f t="shared" si="564"/>
        <v>нд</v>
      </c>
      <c r="S164" s="56" t="str">
        <f t="shared" si="564"/>
        <v>нд</v>
      </c>
      <c r="T164" s="56" t="str">
        <f t="shared" si="564"/>
        <v>нд</v>
      </c>
      <c r="U164" s="56" t="str">
        <f t="shared" si="564"/>
        <v>нд</v>
      </c>
      <c r="V164" s="56" t="str">
        <f t="shared" si="564"/>
        <v>нд</v>
      </c>
      <c r="W164" s="56" t="str">
        <f t="shared" si="564"/>
        <v>нд</v>
      </c>
      <c r="X164" s="56" t="str">
        <f t="shared" si="564"/>
        <v>нд</v>
      </c>
      <c r="Y164" s="56" t="str">
        <f t="shared" si="564"/>
        <v>нд</v>
      </c>
      <c r="Z164" s="56" t="str">
        <f t="shared" si="564"/>
        <v>нд</v>
      </c>
      <c r="AA164" s="56" t="str">
        <f t="shared" si="564"/>
        <v>нд</v>
      </c>
      <c r="AB164" s="56" t="str">
        <f t="shared" si="564"/>
        <v>нд</v>
      </c>
      <c r="AC164" s="41" t="str">
        <f t="shared" si="564"/>
        <v>нд</v>
      </c>
      <c r="AD164" s="115">
        <f t="shared" ref="AD164" si="565">IF(NOT(SUM(AD165:AD167)=0),SUM(AD165:AD167),"нд")</f>
        <v>0.34399999999999997</v>
      </c>
      <c r="AE164" s="177" t="str">
        <f t="shared" ref="AE164:AI164" si="566">IF(NOT(SUM(AE165:AE167)=0),SUM(AE165:AE167),"нд")</f>
        <v>нд</v>
      </c>
      <c r="AF164" s="36" t="str">
        <f t="shared" si="566"/>
        <v>нд</v>
      </c>
      <c r="AG164" s="36" t="str">
        <f t="shared" si="566"/>
        <v>нд</v>
      </c>
      <c r="AH164" s="36" t="str">
        <f t="shared" si="566"/>
        <v>нд</v>
      </c>
      <c r="AI164" s="36" t="str">
        <f t="shared" si="566"/>
        <v>нд</v>
      </c>
      <c r="AJ164" s="56" t="str">
        <f t="shared" ref="AJ164:AN164" si="567">IF(NOT(SUM(AJ165:AJ167)=0),SUM(AJ165:AJ167),"нд")</f>
        <v>нд</v>
      </c>
      <c r="AK164" s="56" t="str">
        <f t="shared" si="567"/>
        <v>нд</v>
      </c>
      <c r="AL164" s="56" t="str">
        <f t="shared" si="567"/>
        <v>нд</v>
      </c>
      <c r="AM164" s="56" t="str">
        <f t="shared" si="567"/>
        <v>нд</v>
      </c>
      <c r="AN164" s="56" t="str">
        <f t="shared" si="567"/>
        <v>нд</v>
      </c>
      <c r="AO164" s="56" t="str">
        <f t="shared" ref="AO164:BC164" si="568">IF(NOT(SUM(AO165:AO167)=0),SUM(AO165:AO167),"нд")</f>
        <v>нд</v>
      </c>
      <c r="AP164" s="56" t="str">
        <f t="shared" si="568"/>
        <v>нд</v>
      </c>
      <c r="AQ164" s="56" t="str">
        <f t="shared" si="568"/>
        <v>нд</v>
      </c>
      <c r="AR164" s="56" t="str">
        <f t="shared" si="568"/>
        <v>нд</v>
      </c>
      <c r="AS164" s="56" t="str">
        <f t="shared" si="568"/>
        <v>нд</v>
      </c>
      <c r="AT164" s="56" t="str">
        <f t="shared" si="568"/>
        <v>нд</v>
      </c>
      <c r="AU164" s="56" t="str">
        <f t="shared" si="568"/>
        <v>нд</v>
      </c>
      <c r="AV164" s="56" t="str">
        <f t="shared" si="568"/>
        <v>нд</v>
      </c>
      <c r="AW164" s="56" t="str">
        <f t="shared" si="568"/>
        <v>нд</v>
      </c>
      <c r="AX164" s="56" t="str">
        <f t="shared" si="568"/>
        <v>нд</v>
      </c>
      <c r="AY164" s="56" t="str">
        <f t="shared" si="568"/>
        <v>нд</v>
      </c>
      <c r="AZ164" s="56" t="str">
        <f t="shared" si="568"/>
        <v>нд</v>
      </c>
      <c r="BA164" s="56" t="str">
        <f t="shared" si="568"/>
        <v>нд</v>
      </c>
      <c r="BB164" s="56" t="str">
        <f t="shared" si="568"/>
        <v>нд</v>
      </c>
      <c r="BC164" s="56" t="str">
        <f t="shared" si="568"/>
        <v>нд</v>
      </c>
    </row>
    <row r="165" spans="1:55" ht="47.25" x14ac:dyDescent="0.25">
      <c r="A165" s="75" t="s">
        <v>308</v>
      </c>
      <c r="B165" s="76" t="s">
        <v>309</v>
      </c>
      <c r="C165" s="166" t="s">
        <v>310</v>
      </c>
      <c r="D165" s="118">
        <v>0.41299999999999998</v>
      </c>
      <c r="E165" s="52" t="str">
        <f t="shared" ref="E165:E167" si="569">IF(NOT(SUM(F165,G165,H165,I165)=0),SUM(F165,G165,H165,I165),"нд")</f>
        <v>нд</v>
      </c>
      <c r="F165" s="34" t="str">
        <f t="shared" ref="F165:F167" si="570">IF(NOT(SUM(K165,P165,U165,Z165)=0),SUM(K165,P165,U165,Z165),"нд")</f>
        <v>нд</v>
      </c>
      <c r="G165" s="34" t="str">
        <f t="shared" ref="G165:G167" si="571">IF(NOT(SUM(L165,Q165,V165,AA165)=0),SUM(L165,Q165,V165,AA165),"нд")</f>
        <v>нд</v>
      </c>
      <c r="H165" s="34" t="str">
        <f t="shared" ref="H165:H167" si="572">IF(NOT(SUM(M165,R165,W165,AB165)=0),SUM(M165,R165,W165,AB165),"нд")</f>
        <v>нд</v>
      </c>
      <c r="I165" s="34" t="str">
        <f t="shared" ref="I165:I167" si="573">IF(NOT(SUM(N165,S165,X165,AC165)=0),SUM(N165,S165,X165,AC165),"нд")</f>
        <v>нд</v>
      </c>
      <c r="J165" s="134" t="str">
        <f>IF(NOT(SUM(K165,L165,M165,N165)=0),SUM(K165,L165,M165,N165),"нд")</f>
        <v>нд</v>
      </c>
      <c r="K165" s="88" t="s">
        <v>79</v>
      </c>
      <c r="L165" s="88" t="s">
        <v>79</v>
      </c>
      <c r="M165" s="88" t="s">
        <v>79</v>
      </c>
      <c r="N165" s="88" t="s">
        <v>79</v>
      </c>
      <c r="O165" s="134" t="str">
        <f>IF(NOT(SUM(P165,Q165,R165,S165)=0),SUM(P165,Q165,R165,S165),"нд")</f>
        <v>нд</v>
      </c>
      <c r="P165" s="88" t="s">
        <v>79</v>
      </c>
      <c r="Q165" s="88" t="s">
        <v>79</v>
      </c>
      <c r="R165" s="88" t="s">
        <v>79</v>
      </c>
      <c r="S165" s="88" t="s">
        <v>79</v>
      </c>
      <c r="T165" s="134" t="str">
        <f>IF(NOT(SUM(U165,V165,W165,X165)=0),SUM(U165,V165,W165,X165),"нд")</f>
        <v>нд</v>
      </c>
      <c r="U165" s="88" t="s">
        <v>79</v>
      </c>
      <c r="V165" s="88" t="s">
        <v>79</v>
      </c>
      <c r="W165" s="88" t="s">
        <v>79</v>
      </c>
      <c r="X165" s="88" t="s">
        <v>79</v>
      </c>
      <c r="Y165" s="134" t="str">
        <f>IF(NOT(SUM(Z165,AA165,AB165,AC165)=0),SUM(Z165,AA165,AB165,AC165),"нд")</f>
        <v>нд</v>
      </c>
      <c r="Z165" s="88" t="s">
        <v>79</v>
      </c>
      <c r="AA165" s="88" t="s">
        <v>79</v>
      </c>
      <c r="AB165" s="88" t="s">
        <v>79</v>
      </c>
      <c r="AC165" s="194" t="s">
        <v>79</v>
      </c>
      <c r="AD165" s="118">
        <v>0.34399999999999997</v>
      </c>
      <c r="AE165" s="52" t="str">
        <f t="shared" si="489"/>
        <v>нд</v>
      </c>
      <c r="AF165" s="34" t="str">
        <f t="shared" si="490"/>
        <v>нд</v>
      </c>
      <c r="AG165" s="34" t="str">
        <f t="shared" si="491"/>
        <v>нд</v>
      </c>
      <c r="AH165" s="34" t="str">
        <f t="shared" si="492"/>
        <v>нд</v>
      </c>
      <c r="AI165" s="34" t="str">
        <f t="shared" si="493"/>
        <v>нд</v>
      </c>
      <c r="AJ165" s="134" t="str">
        <f>IF(NOT(SUM(AK165,AL165,AM165,AN165)=0),SUM(AK165,AL165,AM165,AN165),"нд")</f>
        <v>нд</v>
      </c>
      <c r="AK165" s="88" t="s">
        <v>79</v>
      </c>
      <c r="AL165" s="88" t="s">
        <v>79</v>
      </c>
      <c r="AM165" s="88" t="s">
        <v>79</v>
      </c>
      <c r="AN165" s="88" t="s">
        <v>79</v>
      </c>
      <c r="AO165" s="134" t="str">
        <f>IF(NOT(SUM(AP165,AQ165,AR165,AS165)=0),SUM(AP165,AQ165,AR165,AS165),"нд")</f>
        <v>нд</v>
      </c>
      <c r="AP165" s="88" t="s">
        <v>79</v>
      </c>
      <c r="AQ165" s="88" t="s">
        <v>79</v>
      </c>
      <c r="AR165" s="88" t="s">
        <v>79</v>
      </c>
      <c r="AS165" s="88" t="s">
        <v>79</v>
      </c>
      <c r="AT165" s="134" t="str">
        <f>IF(NOT(SUM(AU165,AV165,AW165,AX165)=0),SUM(AU165,AV165,AW165,AX165),"нд")</f>
        <v>нд</v>
      </c>
      <c r="AU165" s="88" t="s">
        <v>79</v>
      </c>
      <c r="AV165" s="88" t="s">
        <v>79</v>
      </c>
      <c r="AW165" s="88" t="s">
        <v>79</v>
      </c>
      <c r="AX165" s="88" t="s">
        <v>79</v>
      </c>
      <c r="AY165" s="134" t="str">
        <f>IF(NOT(SUM(AZ165,BA165,BB165,BC165)=0),SUM(AZ165,BA165,BB165,BC165),"нд")</f>
        <v>нд</v>
      </c>
      <c r="AZ165" s="88" t="s">
        <v>79</v>
      </c>
      <c r="BA165" s="88" t="s">
        <v>79</v>
      </c>
      <c r="BB165" s="88" t="s">
        <v>79</v>
      </c>
      <c r="BC165" s="88" t="s">
        <v>79</v>
      </c>
    </row>
    <row r="166" spans="1:55" ht="47.25" x14ac:dyDescent="0.25">
      <c r="A166" s="75" t="s">
        <v>308</v>
      </c>
      <c r="B166" s="76" t="s">
        <v>311</v>
      </c>
      <c r="C166" s="100" t="s">
        <v>312</v>
      </c>
      <c r="D166" s="118" t="s">
        <v>79</v>
      </c>
      <c r="E166" s="52" t="str">
        <f t="shared" si="569"/>
        <v>нд</v>
      </c>
      <c r="F166" s="34" t="str">
        <f t="shared" si="570"/>
        <v>нд</v>
      </c>
      <c r="G166" s="34" t="str">
        <f t="shared" si="571"/>
        <v>нд</v>
      </c>
      <c r="H166" s="34" t="str">
        <f t="shared" si="572"/>
        <v>нд</v>
      </c>
      <c r="I166" s="34" t="str">
        <f t="shared" si="573"/>
        <v>нд</v>
      </c>
      <c r="J166" s="134" t="str">
        <f>IF(NOT(SUM(K166,L166,M166,N166)=0),SUM(K166,L166,M166,N166),"нд")</f>
        <v>нд</v>
      </c>
      <c r="K166" s="88" t="s">
        <v>79</v>
      </c>
      <c r="L166" s="88" t="s">
        <v>79</v>
      </c>
      <c r="M166" s="88" t="s">
        <v>79</v>
      </c>
      <c r="N166" s="88" t="s">
        <v>79</v>
      </c>
      <c r="O166" s="134" t="str">
        <f>IF(NOT(SUM(P166,Q166,R166,S166)=0),SUM(P166,Q166,R166,S166),"нд")</f>
        <v>нд</v>
      </c>
      <c r="P166" s="88" t="s">
        <v>79</v>
      </c>
      <c r="Q166" s="88" t="s">
        <v>79</v>
      </c>
      <c r="R166" s="88" t="s">
        <v>79</v>
      </c>
      <c r="S166" s="88" t="s">
        <v>79</v>
      </c>
      <c r="T166" s="134" t="str">
        <f>IF(NOT(SUM(U166,V166,W166,X166)=0),SUM(U166,V166,W166,X166),"нд")</f>
        <v>нд</v>
      </c>
      <c r="U166" s="88" t="s">
        <v>79</v>
      </c>
      <c r="V166" s="88" t="s">
        <v>79</v>
      </c>
      <c r="W166" s="88" t="s">
        <v>79</v>
      </c>
      <c r="X166" s="88" t="s">
        <v>79</v>
      </c>
      <c r="Y166" s="134" t="str">
        <f>IF(NOT(SUM(Z166,AA166,AB166,AC166)=0),SUM(Z166,AA166,AB166,AC166),"нд")</f>
        <v>нд</v>
      </c>
      <c r="Z166" s="88" t="s">
        <v>79</v>
      </c>
      <c r="AA166" s="88" t="s">
        <v>79</v>
      </c>
      <c r="AB166" s="88" t="s">
        <v>79</v>
      </c>
      <c r="AC166" s="194" t="s">
        <v>79</v>
      </c>
      <c r="AD166" s="118" t="s">
        <v>79</v>
      </c>
      <c r="AE166" s="52" t="str">
        <f t="shared" si="489"/>
        <v>нд</v>
      </c>
      <c r="AF166" s="34" t="str">
        <f t="shared" si="490"/>
        <v>нд</v>
      </c>
      <c r="AG166" s="34" t="str">
        <f t="shared" si="491"/>
        <v>нд</v>
      </c>
      <c r="AH166" s="34" t="str">
        <f t="shared" si="492"/>
        <v>нд</v>
      </c>
      <c r="AI166" s="34" t="str">
        <f t="shared" si="493"/>
        <v>нд</v>
      </c>
      <c r="AJ166" s="134" t="str">
        <f>IF(NOT(SUM(AK166,AL166,AM166,AN166)=0),SUM(AK166,AL166,AM166,AN166),"нд")</f>
        <v>нд</v>
      </c>
      <c r="AK166" s="88" t="s">
        <v>79</v>
      </c>
      <c r="AL166" s="88" t="s">
        <v>79</v>
      </c>
      <c r="AM166" s="88" t="s">
        <v>79</v>
      </c>
      <c r="AN166" s="88" t="s">
        <v>79</v>
      </c>
      <c r="AO166" s="134" t="str">
        <f>IF(NOT(SUM(AP166,AQ166,AR166,AS166)=0),SUM(AP166,AQ166,AR166,AS166),"нд")</f>
        <v>нд</v>
      </c>
      <c r="AP166" s="88" t="s">
        <v>79</v>
      </c>
      <c r="AQ166" s="88" t="s">
        <v>79</v>
      </c>
      <c r="AR166" s="88" t="s">
        <v>79</v>
      </c>
      <c r="AS166" s="88" t="s">
        <v>79</v>
      </c>
      <c r="AT166" s="134" t="str">
        <f>IF(NOT(SUM(AU166,AV166,AW166,AX166)=0),SUM(AU166,AV166,AW166,AX166),"нд")</f>
        <v>нд</v>
      </c>
      <c r="AU166" s="88" t="s">
        <v>79</v>
      </c>
      <c r="AV166" s="88" t="s">
        <v>79</v>
      </c>
      <c r="AW166" s="88" t="s">
        <v>79</v>
      </c>
      <c r="AX166" s="88" t="s">
        <v>79</v>
      </c>
      <c r="AY166" s="134" t="str">
        <f>IF(NOT(SUM(AZ166,BA166,BB166,BC166)=0),SUM(AZ166,BA166,BB166,BC166),"нд")</f>
        <v>нд</v>
      </c>
      <c r="AZ166" s="88" t="s">
        <v>79</v>
      </c>
      <c r="BA166" s="88" t="s">
        <v>79</v>
      </c>
      <c r="BB166" s="88" t="s">
        <v>79</v>
      </c>
      <c r="BC166" s="88" t="s">
        <v>79</v>
      </c>
    </row>
    <row r="167" spans="1:55" ht="47.25" x14ac:dyDescent="0.25">
      <c r="A167" s="75" t="s">
        <v>308</v>
      </c>
      <c r="B167" s="76" t="s">
        <v>313</v>
      </c>
      <c r="C167" s="101" t="s">
        <v>314</v>
      </c>
      <c r="D167" s="118" t="s">
        <v>79</v>
      </c>
      <c r="E167" s="52" t="str">
        <f t="shared" si="569"/>
        <v>нд</v>
      </c>
      <c r="F167" s="34" t="str">
        <f t="shared" si="570"/>
        <v>нд</v>
      </c>
      <c r="G167" s="34" t="str">
        <f t="shared" si="571"/>
        <v>нд</v>
      </c>
      <c r="H167" s="34" t="str">
        <f t="shared" si="572"/>
        <v>нд</v>
      </c>
      <c r="I167" s="34" t="str">
        <f t="shared" si="573"/>
        <v>нд</v>
      </c>
      <c r="J167" s="134" t="str">
        <f>IF(NOT(SUM(K167,L167,M167,N167)=0),SUM(K167,L167,M167,N167),"нд")</f>
        <v>нд</v>
      </c>
      <c r="K167" s="88" t="s">
        <v>79</v>
      </c>
      <c r="L167" s="88" t="s">
        <v>79</v>
      </c>
      <c r="M167" s="88" t="s">
        <v>79</v>
      </c>
      <c r="N167" s="88" t="s">
        <v>79</v>
      </c>
      <c r="O167" s="134" t="str">
        <f>IF(NOT(SUM(P167,Q167,R167,S167)=0),SUM(P167,Q167,R167,S167),"нд")</f>
        <v>нд</v>
      </c>
      <c r="P167" s="88" t="s">
        <v>79</v>
      </c>
      <c r="Q167" s="88" t="s">
        <v>79</v>
      </c>
      <c r="R167" s="88" t="s">
        <v>79</v>
      </c>
      <c r="S167" s="88" t="s">
        <v>79</v>
      </c>
      <c r="T167" s="134" t="str">
        <f>IF(NOT(SUM(U167,V167,W167,X167)=0),SUM(U167,V167,W167,X167),"нд")</f>
        <v>нд</v>
      </c>
      <c r="U167" s="88" t="s">
        <v>79</v>
      </c>
      <c r="V167" s="88" t="s">
        <v>79</v>
      </c>
      <c r="W167" s="88" t="s">
        <v>79</v>
      </c>
      <c r="X167" s="88" t="s">
        <v>79</v>
      </c>
      <c r="Y167" s="134" t="str">
        <f>IF(NOT(SUM(Z167,AA167,AB167,AC167)=0),SUM(Z167,AA167,AB167,AC167),"нд")</f>
        <v>нд</v>
      </c>
      <c r="Z167" s="88" t="s">
        <v>79</v>
      </c>
      <c r="AA167" s="88" t="s">
        <v>79</v>
      </c>
      <c r="AB167" s="88" t="s">
        <v>79</v>
      </c>
      <c r="AC167" s="194" t="s">
        <v>79</v>
      </c>
      <c r="AD167" s="118" t="s">
        <v>79</v>
      </c>
      <c r="AE167" s="52" t="str">
        <f t="shared" si="489"/>
        <v>нд</v>
      </c>
      <c r="AF167" s="34" t="str">
        <f t="shared" si="490"/>
        <v>нд</v>
      </c>
      <c r="AG167" s="34" t="str">
        <f t="shared" si="491"/>
        <v>нд</v>
      </c>
      <c r="AH167" s="34" t="str">
        <f t="shared" si="492"/>
        <v>нд</v>
      </c>
      <c r="AI167" s="34" t="str">
        <f t="shared" si="493"/>
        <v>нд</v>
      </c>
      <c r="AJ167" s="134" t="str">
        <f>IF(NOT(SUM(AK167,AL167,AM167,AN167)=0),SUM(AK167,AL167,AM167,AN167),"нд")</f>
        <v>нд</v>
      </c>
      <c r="AK167" s="88" t="s">
        <v>79</v>
      </c>
      <c r="AL167" s="88" t="s">
        <v>79</v>
      </c>
      <c r="AM167" s="88" t="s">
        <v>79</v>
      </c>
      <c r="AN167" s="88" t="s">
        <v>79</v>
      </c>
      <c r="AO167" s="134" t="str">
        <f>IF(NOT(SUM(AP167,AQ167,AR167,AS167)=0),SUM(AP167,AQ167,AR167,AS167),"нд")</f>
        <v>нд</v>
      </c>
      <c r="AP167" s="88" t="s">
        <v>79</v>
      </c>
      <c r="AQ167" s="88" t="s">
        <v>79</v>
      </c>
      <c r="AR167" s="88" t="s">
        <v>79</v>
      </c>
      <c r="AS167" s="88" t="s">
        <v>79</v>
      </c>
      <c r="AT167" s="134" t="str">
        <f>IF(NOT(SUM(AU167,AV167,AW167,AX167)=0),SUM(AU167,AV167,AW167,AX167),"нд")</f>
        <v>нд</v>
      </c>
      <c r="AU167" s="88" t="s">
        <v>79</v>
      </c>
      <c r="AV167" s="88" t="s">
        <v>79</v>
      </c>
      <c r="AW167" s="88" t="s">
        <v>79</v>
      </c>
      <c r="AX167" s="88" t="s">
        <v>79</v>
      </c>
      <c r="AY167" s="134" t="str">
        <f>IF(NOT(SUM(AZ167,BA167,BB167,BC167)=0),SUM(AZ167,BA167,BB167,BC167),"нд")</f>
        <v>нд</v>
      </c>
      <c r="AZ167" s="88" t="s">
        <v>79</v>
      </c>
      <c r="BA167" s="88" t="s">
        <v>79</v>
      </c>
      <c r="BB167" s="88" t="s">
        <v>79</v>
      </c>
      <c r="BC167" s="88" t="s">
        <v>79</v>
      </c>
    </row>
    <row r="168" spans="1:55" x14ac:dyDescent="0.25">
      <c r="A168" s="53" t="s">
        <v>177</v>
      </c>
      <c r="B168" s="6" t="s">
        <v>350</v>
      </c>
      <c r="C168" s="42" t="s">
        <v>73</v>
      </c>
      <c r="D168" s="108" t="str">
        <f t="shared" ref="D168" si="574">IF(NOT(SUM(D169)=0),SUM(D169),"нд")</f>
        <v>нд</v>
      </c>
      <c r="E168" s="171" t="str">
        <f t="shared" ref="E168:AC168" si="575">IF(NOT(SUM(E169)=0),SUM(E169),"нд")</f>
        <v>нд</v>
      </c>
      <c r="F168" s="30" t="str">
        <f t="shared" si="575"/>
        <v>нд</v>
      </c>
      <c r="G168" s="30" t="str">
        <f t="shared" si="575"/>
        <v>нд</v>
      </c>
      <c r="H168" s="30" t="str">
        <f t="shared" si="575"/>
        <v>нд</v>
      </c>
      <c r="I168" s="30" t="str">
        <f t="shared" si="575"/>
        <v>нд</v>
      </c>
      <c r="J168" s="83" t="str">
        <f t="shared" si="575"/>
        <v>нд</v>
      </c>
      <c r="K168" s="83" t="str">
        <f t="shared" si="575"/>
        <v>нд</v>
      </c>
      <c r="L168" s="83" t="str">
        <f t="shared" si="575"/>
        <v>нд</v>
      </c>
      <c r="M168" s="83" t="str">
        <f t="shared" si="575"/>
        <v>нд</v>
      </c>
      <c r="N168" s="83" t="str">
        <f t="shared" si="575"/>
        <v>нд</v>
      </c>
      <c r="O168" s="83" t="str">
        <f t="shared" si="575"/>
        <v>нд</v>
      </c>
      <c r="P168" s="83" t="str">
        <f t="shared" si="575"/>
        <v>нд</v>
      </c>
      <c r="Q168" s="83" t="str">
        <f t="shared" si="575"/>
        <v>нд</v>
      </c>
      <c r="R168" s="83" t="str">
        <f t="shared" si="575"/>
        <v>нд</v>
      </c>
      <c r="S168" s="83" t="str">
        <f t="shared" si="575"/>
        <v>нд</v>
      </c>
      <c r="T168" s="83" t="str">
        <f t="shared" si="575"/>
        <v>нд</v>
      </c>
      <c r="U168" s="83" t="str">
        <f t="shared" si="575"/>
        <v>нд</v>
      </c>
      <c r="V168" s="83" t="str">
        <f t="shared" si="575"/>
        <v>нд</v>
      </c>
      <c r="W168" s="83" t="str">
        <f t="shared" si="575"/>
        <v>нд</v>
      </c>
      <c r="X168" s="83" t="str">
        <f t="shared" si="575"/>
        <v>нд</v>
      </c>
      <c r="Y168" s="83" t="str">
        <f t="shared" si="575"/>
        <v>нд</v>
      </c>
      <c r="Z168" s="83" t="str">
        <f t="shared" si="575"/>
        <v>нд</v>
      </c>
      <c r="AA168" s="83" t="str">
        <f t="shared" si="575"/>
        <v>нд</v>
      </c>
      <c r="AB168" s="83" t="str">
        <f t="shared" si="575"/>
        <v>нд</v>
      </c>
      <c r="AC168" s="186" t="str">
        <f t="shared" si="575"/>
        <v>нд</v>
      </c>
      <c r="AD168" s="108" t="str">
        <f t="shared" ref="AD168" si="576">IF(NOT(SUM(AD169)=0),SUM(AD169),"нд")</f>
        <v>нд</v>
      </c>
      <c r="AE168" s="171" t="str">
        <f t="shared" ref="AE168:AI168" si="577">IF(NOT(SUM(AE169)=0),SUM(AE169),"нд")</f>
        <v>нд</v>
      </c>
      <c r="AF168" s="30" t="str">
        <f t="shared" si="577"/>
        <v>нд</v>
      </c>
      <c r="AG168" s="30" t="str">
        <f t="shared" si="577"/>
        <v>нд</v>
      </c>
      <c r="AH168" s="30" t="str">
        <f t="shared" si="577"/>
        <v>нд</v>
      </c>
      <c r="AI168" s="30" t="str">
        <f t="shared" si="577"/>
        <v>нд</v>
      </c>
      <c r="AJ168" s="83" t="str">
        <f t="shared" ref="AJ168:BC168" si="578">IF(NOT(SUM(AJ169)=0),SUM(AJ169),"нд")</f>
        <v>нд</v>
      </c>
      <c r="AK168" s="83" t="str">
        <f t="shared" si="578"/>
        <v>нд</v>
      </c>
      <c r="AL168" s="83" t="str">
        <f t="shared" si="578"/>
        <v>нд</v>
      </c>
      <c r="AM168" s="83" t="str">
        <f t="shared" si="578"/>
        <v>нд</v>
      </c>
      <c r="AN168" s="83" t="str">
        <f t="shared" si="578"/>
        <v>нд</v>
      </c>
      <c r="AO168" s="83" t="str">
        <f t="shared" si="578"/>
        <v>нд</v>
      </c>
      <c r="AP168" s="83" t="str">
        <f t="shared" si="578"/>
        <v>нд</v>
      </c>
      <c r="AQ168" s="83" t="str">
        <f t="shared" si="578"/>
        <v>нд</v>
      </c>
      <c r="AR168" s="83" t="str">
        <f t="shared" si="578"/>
        <v>нд</v>
      </c>
      <c r="AS168" s="83" t="str">
        <f t="shared" si="578"/>
        <v>нд</v>
      </c>
      <c r="AT168" s="83" t="str">
        <f t="shared" si="578"/>
        <v>нд</v>
      </c>
      <c r="AU168" s="83" t="str">
        <f t="shared" si="578"/>
        <v>нд</v>
      </c>
      <c r="AV168" s="83" t="str">
        <f t="shared" si="578"/>
        <v>нд</v>
      </c>
      <c r="AW168" s="83" t="str">
        <f t="shared" si="578"/>
        <v>нд</v>
      </c>
      <c r="AX168" s="83" t="str">
        <f t="shared" si="578"/>
        <v>нд</v>
      </c>
      <c r="AY168" s="83" t="str">
        <f t="shared" si="578"/>
        <v>нд</v>
      </c>
      <c r="AZ168" s="83" t="str">
        <f t="shared" si="578"/>
        <v>нд</v>
      </c>
      <c r="BA168" s="83" t="str">
        <f t="shared" si="578"/>
        <v>нд</v>
      </c>
      <c r="BB168" s="83" t="str">
        <f t="shared" si="578"/>
        <v>нд</v>
      </c>
      <c r="BC168" s="83" t="str">
        <f t="shared" si="578"/>
        <v>нд</v>
      </c>
    </row>
    <row r="169" spans="1:55" ht="31.5" x14ac:dyDescent="0.25">
      <c r="A169" s="75" t="s">
        <v>315</v>
      </c>
      <c r="B169" s="150" t="s">
        <v>316</v>
      </c>
      <c r="C169" s="94" t="s">
        <v>317</v>
      </c>
      <c r="D169" s="118" t="s">
        <v>79</v>
      </c>
      <c r="E169" s="52" t="str">
        <f t="shared" ref="E169" si="579">IF(NOT(SUM(F169,G169,H169,I169)=0),SUM(F169,G169,H169,I169),"нд")</f>
        <v>нд</v>
      </c>
      <c r="F169" s="34" t="str">
        <f t="shared" ref="F169" si="580">IF(NOT(SUM(K169,P169,U169,Z169)=0),SUM(K169,P169,U169,Z169),"нд")</f>
        <v>нд</v>
      </c>
      <c r="G169" s="34" t="str">
        <f t="shared" ref="G169" si="581">IF(NOT(SUM(L169,Q169,V169,AA169)=0),SUM(L169,Q169,V169,AA169),"нд")</f>
        <v>нд</v>
      </c>
      <c r="H169" s="34" t="str">
        <f t="shared" ref="H169" si="582">IF(NOT(SUM(M169,R169,W169,AB169)=0),SUM(M169,R169,W169,AB169),"нд")</f>
        <v>нд</v>
      </c>
      <c r="I169" s="34" t="str">
        <f t="shared" ref="I169" si="583">IF(NOT(SUM(N169,S169,X169,AC169)=0),SUM(N169,S169,X169,AC169),"нд")</f>
        <v>нд</v>
      </c>
      <c r="J169" s="134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34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34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34" t="str">
        <f>IF(NOT(SUM(Z169,AA169,AB169,AC169)=0),SUM(Z169,AA169,AB169,AC169),"нд")</f>
        <v>нд</v>
      </c>
      <c r="Z169" s="7" t="s">
        <v>79</v>
      </c>
      <c r="AA169" s="34" t="s">
        <v>79</v>
      </c>
      <c r="AB169" s="7" t="s">
        <v>79</v>
      </c>
      <c r="AC169" s="191" t="s">
        <v>79</v>
      </c>
      <c r="AD169" s="113" t="s">
        <v>79</v>
      </c>
      <c r="AE169" s="52" t="str">
        <f t="shared" si="489"/>
        <v>нд</v>
      </c>
      <c r="AF169" s="34" t="str">
        <f t="shared" si="490"/>
        <v>нд</v>
      </c>
      <c r="AG169" s="34" t="str">
        <f t="shared" si="491"/>
        <v>нд</v>
      </c>
      <c r="AH169" s="34" t="str">
        <f t="shared" si="492"/>
        <v>нд</v>
      </c>
      <c r="AI169" s="34" t="str">
        <f t="shared" si="493"/>
        <v>нд</v>
      </c>
      <c r="AJ169" s="134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34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34" t="str">
        <f>IF(NOT(SUM(AU169,AV169,AW169,AX169)=0),SUM(AU169,AV169,AW169,AX169),"нд")</f>
        <v>нд</v>
      </c>
      <c r="AU169" s="7" t="s">
        <v>79</v>
      </c>
      <c r="AV169" s="7" t="s">
        <v>79</v>
      </c>
      <c r="AW169" s="88" t="s">
        <v>79</v>
      </c>
      <c r="AX169" s="7" t="s">
        <v>79</v>
      </c>
      <c r="AY169" s="134" t="str">
        <f>IF(NOT(SUM(AZ169,BA169,BB169,BC169)=0),SUM(AZ169,BA169,BB169,BC169),"нд")</f>
        <v>нд</v>
      </c>
      <c r="AZ169" s="7" t="s">
        <v>79</v>
      </c>
      <c r="BA169" s="88" t="s">
        <v>79</v>
      </c>
      <c r="BB169" s="7" t="s">
        <v>79</v>
      </c>
      <c r="BC169" s="7" t="s">
        <v>79</v>
      </c>
    </row>
    <row r="170" spans="1:55" ht="31.5" x14ac:dyDescent="0.25">
      <c r="A170" s="58" t="s">
        <v>178</v>
      </c>
      <c r="B170" s="10" t="s">
        <v>318</v>
      </c>
      <c r="C170" s="44" t="s">
        <v>73</v>
      </c>
      <c r="D170" s="111" t="str">
        <f t="shared" ref="D170" si="584">IF(NOT(SUM(D171,D174)=0),SUM(D171,D174),"нд")</f>
        <v>нд</v>
      </c>
      <c r="E170" s="174" t="str">
        <f t="shared" ref="E170:AD170" si="585">IF(NOT(SUM(E171,E174)=0),SUM(E171,E174),"нд")</f>
        <v>нд</v>
      </c>
      <c r="F170" s="32" t="str">
        <f t="shared" si="585"/>
        <v>нд</v>
      </c>
      <c r="G170" s="32" t="str">
        <f t="shared" si="585"/>
        <v>нд</v>
      </c>
      <c r="H170" s="32" t="str">
        <f t="shared" si="585"/>
        <v>нд</v>
      </c>
      <c r="I170" s="32" t="str">
        <f t="shared" si="585"/>
        <v>нд</v>
      </c>
      <c r="J170" s="85" t="str">
        <f t="shared" si="585"/>
        <v>нд</v>
      </c>
      <c r="K170" s="85" t="str">
        <f t="shared" si="585"/>
        <v>нд</v>
      </c>
      <c r="L170" s="85" t="str">
        <f t="shared" si="585"/>
        <v>нд</v>
      </c>
      <c r="M170" s="85" t="str">
        <f t="shared" si="585"/>
        <v>нд</v>
      </c>
      <c r="N170" s="85" t="str">
        <f t="shared" si="585"/>
        <v>нд</v>
      </c>
      <c r="O170" s="85" t="str">
        <f t="shared" si="585"/>
        <v>нд</v>
      </c>
      <c r="P170" s="85" t="str">
        <f t="shared" si="585"/>
        <v>нд</v>
      </c>
      <c r="Q170" s="85" t="str">
        <f t="shared" si="585"/>
        <v>нд</v>
      </c>
      <c r="R170" s="85" t="str">
        <f t="shared" si="585"/>
        <v>нд</v>
      </c>
      <c r="S170" s="85" t="str">
        <f t="shared" si="585"/>
        <v>нд</v>
      </c>
      <c r="T170" s="85" t="str">
        <f t="shared" si="585"/>
        <v>нд</v>
      </c>
      <c r="U170" s="85" t="str">
        <f t="shared" si="585"/>
        <v>нд</v>
      </c>
      <c r="V170" s="85" t="str">
        <f t="shared" si="585"/>
        <v>нд</v>
      </c>
      <c r="W170" s="85" t="str">
        <f t="shared" si="585"/>
        <v>нд</v>
      </c>
      <c r="X170" s="85" t="str">
        <f t="shared" si="585"/>
        <v>нд</v>
      </c>
      <c r="Y170" s="85" t="str">
        <f t="shared" si="585"/>
        <v>нд</v>
      </c>
      <c r="Z170" s="85" t="str">
        <f t="shared" si="585"/>
        <v>нд</v>
      </c>
      <c r="AA170" s="85" t="str">
        <f t="shared" si="585"/>
        <v>нд</v>
      </c>
      <c r="AB170" s="85" t="str">
        <f t="shared" si="585"/>
        <v>нд</v>
      </c>
      <c r="AC170" s="189" t="str">
        <f t="shared" si="585"/>
        <v>нд</v>
      </c>
      <c r="AD170" s="111" t="str">
        <f t="shared" si="585"/>
        <v>нд</v>
      </c>
      <c r="AE170" s="174" t="str">
        <f t="shared" ref="AE170" si="586">IF(NOT(SUM(AE171,AE174)=0),SUM(AE171,AE174),"нд")</f>
        <v>нд</v>
      </c>
      <c r="AF170" s="32" t="str">
        <f t="shared" ref="AF170:AI170" si="587">IF(NOT(SUM(AF171,AF174)=0),SUM(AF171,AF174),"нд")</f>
        <v>нд</v>
      </c>
      <c r="AG170" s="32" t="str">
        <f t="shared" si="587"/>
        <v>нд</v>
      </c>
      <c r="AH170" s="32" t="str">
        <f t="shared" si="587"/>
        <v>нд</v>
      </c>
      <c r="AI170" s="32" t="str">
        <f t="shared" si="587"/>
        <v>нд</v>
      </c>
      <c r="AJ170" s="85" t="str">
        <f t="shared" ref="AJ170:AN170" si="588">IF(NOT(SUM(AJ171,AJ174)=0),SUM(AJ171,AJ174),"нд")</f>
        <v>нд</v>
      </c>
      <c r="AK170" s="85" t="str">
        <f t="shared" si="588"/>
        <v>нд</v>
      </c>
      <c r="AL170" s="85" t="str">
        <f t="shared" si="588"/>
        <v>нд</v>
      </c>
      <c r="AM170" s="85" t="str">
        <f t="shared" si="588"/>
        <v>нд</v>
      </c>
      <c r="AN170" s="85" t="str">
        <f t="shared" si="588"/>
        <v>нд</v>
      </c>
      <c r="AO170" s="85" t="str">
        <f t="shared" ref="AO170:BC170" si="589">IF(NOT(SUM(AO171,AO174)=0),SUM(AO171,AO174),"нд")</f>
        <v>нд</v>
      </c>
      <c r="AP170" s="85" t="str">
        <f t="shared" si="589"/>
        <v>нд</v>
      </c>
      <c r="AQ170" s="85" t="str">
        <f t="shared" si="589"/>
        <v>нд</v>
      </c>
      <c r="AR170" s="85" t="str">
        <f t="shared" si="589"/>
        <v>нд</v>
      </c>
      <c r="AS170" s="85" t="str">
        <f t="shared" si="589"/>
        <v>нд</v>
      </c>
      <c r="AT170" s="85" t="str">
        <f t="shared" si="589"/>
        <v>нд</v>
      </c>
      <c r="AU170" s="85" t="str">
        <f t="shared" si="589"/>
        <v>нд</v>
      </c>
      <c r="AV170" s="85" t="str">
        <f t="shared" si="589"/>
        <v>нд</v>
      </c>
      <c r="AW170" s="85" t="str">
        <f t="shared" si="589"/>
        <v>нд</v>
      </c>
      <c r="AX170" s="85" t="str">
        <f t="shared" si="589"/>
        <v>нд</v>
      </c>
      <c r="AY170" s="85" t="str">
        <f t="shared" si="589"/>
        <v>нд</v>
      </c>
      <c r="AZ170" s="85" t="str">
        <f t="shared" si="589"/>
        <v>нд</v>
      </c>
      <c r="BA170" s="85" t="str">
        <f t="shared" si="589"/>
        <v>нд</v>
      </c>
      <c r="BB170" s="85" t="str">
        <f t="shared" si="589"/>
        <v>нд</v>
      </c>
      <c r="BC170" s="85" t="str">
        <f t="shared" si="589"/>
        <v>нд</v>
      </c>
    </row>
    <row r="171" spans="1:55" x14ac:dyDescent="0.25">
      <c r="A171" s="70" t="s">
        <v>319</v>
      </c>
      <c r="B171" s="4" t="s">
        <v>349</v>
      </c>
      <c r="C171" s="41" t="s">
        <v>73</v>
      </c>
      <c r="D171" s="115" t="str">
        <f t="shared" ref="D171" si="590">IF(NOT(SUM(D172:D173)=0),SUM(D172:D173),"нд")</f>
        <v>нд</v>
      </c>
      <c r="E171" s="177" t="str">
        <f t="shared" ref="E171:AC171" si="591">IF(NOT(SUM(E172:E173)=0),SUM(E172:E173),"нд")</f>
        <v>нд</v>
      </c>
      <c r="F171" s="36" t="str">
        <f t="shared" si="591"/>
        <v>нд</v>
      </c>
      <c r="G171" s="36" t="str">
        <f t="shared" si="591"/>
        <v>нд</v>
      </c>
      <c r="H171" s="36" t="str">
        <f t="shared" si="591"/>
        <v>нд</v>
      </c>
      <c r="I171" s="36" t="str">
        <f t="shared" si="591"/>
        <v>нд</v>
      </c>
      <c r="J171" s="56" t="str">
        <f t="shared" si="591"/>
        <v>нд</v>
      </c>
      <c r="K171" s="56" t="str">
        <f t="shared" si="591"/>
        <v>нд</v>
      </c>
      <c r="L171" s="56" t="str">
        <f t="shared" si="591"/>
        <v>нд</v>
      </c>
      <c r="M171" s="56" t="str">
        <f t="shared" si="591"/>
        <v>нд</v>
      </c>
      <c r="N171" s="56" t="str">
        <f t="shared" si="591"/>
        <v>нд</v>
      </c>
      <c r="O171" s="56" t="str">
        <f t="shared" si="591"/>
        <v>нд</v>
      </c>
      <c r="P171" s="56" t="str">
        <f t="shared" si="591"/>
        <v>нд</v>
      </c>
      <c r="Q171" s="56" t="str">
        <f t="shared" si="591"/>
        <v>нд</v>
      </c>
      <c r="R171" s="56" t="str">
        <f t="shared" si="591"/>
        <v>нд</v>
      </c>
      <c r="S171" s="56" t="str">
        <f t="shared" si="591"/>
        <v>нд</v>
      </c>
      <c r="T171" s="56" t="str">
        <f t="shared" si="591"/>
        <v>нд</v>
      </c>
      <c r="U171" s="56" t="str">
        <f t="shared" si="591"/>
        <v>нд</v>
      </c>
      <c r="V171" s="56" t="str">
        <f t="shared" si="591"/>
        <v>нд</v>
      </c>
      <c r="W171" s="56" t="str">
        <f t="shared" si="591"/>
        <v>нд</v>
      </c>
      <c r="X171" s="56" t="str">
        <f t="shared" si="591"/>
        <v>нд</v>
      </c>
      <c r="Y171" s="56" t="str">
        <f t="shared" si="591"/>
        <v>нд</v>
      </c>
      <c r="Z171" s="56" t="str">
        <f t="shared" si="591"/>
        <v>нд</v>
      </c>
      <c r="AA171" s="56" t="str">
        <f t="shared" si="591"/>
        <v>нд</v>
      </c>
      <c r="AB171" s="56" t="str">
        <f t="shared" si="591"/>
        <v>нд</v>
      </c>
      <c r="AC171" s="41" t="str">
        <f t="shared" si="591"/>
        <v>нд</v>
      </c>
      <c r="AD171" s="115" t="str">
        <f t="shared" ref="AD171" si="592">IF(NOT(SUM(AD172:AD173)=0),SUM(AD172:AD173),"нд")</f>
        <v>нд</v>
      </c>
      <c r="AE171" s="177" t="str">
        <f t="shared" ref="AE171" si="593">IF(NOT(SUM(AE172:AE173)=0),SUM(AE172:AE173),"нд")</f>
        <v>нд</v>
      </c>
      <c r="AF171" s="36" t="str">
        <f t="shared" ref="AF171:AI171" si="594">IF(NOT(SUM(AF172:AF173)=0),SUM(AF172:AF173),"нд")</f>
        <v>нд</v>
      </c>
      <c r="AG171" s="36" t="str">
        <f t="shared" si="594"/>
        <v>нд</v>
      </c>
      <c r="AH171" s="36" t="str">
        <f t="shared" si="594"/>
        <v>нд</v>
      </c>
      <c r="AI171" s="36" t="str">
        <f t="shared" si="594"/>
        <v>нд</v>
      </c>
      <c r="AJ171" s="56" t="str">
        <f t="shared" ref="AJ171:AN171" si="595">IF(NOT(SUM(AJ172:AJ173)=0),SUM(AJ172:AJ173),"нд")</f>
        <v>нд</v>
      </c>
      <c r="AK171" s="56" t="str">
        <f t="shared" si="595"/>
        <v>нд</v>
      </c>
      <c r="AL171" s="56" t="str">
        <f t="shared" si="595"/>
        <v>нд</v>
      </c>
      <c r="AM171" s="56" t="str">
        <f t="shared" si="595"/>
        <v>нд</v>
      </c>
      <c r="AN171" s="56" t="str">
        <f t="shared" si="595"/>
        <v>нд</v>
      </c>
      <c r="AO171" s="56" t="str">
        <f t="shared" ref="AO171:BC171" si="596">IF(NOT(SUM(AO172:AO173)=0),SUM(AO172:AO173),"нд")</f>
        <v>нд</v>
      </c>
      <c r="AP171" s="56" t="str">
        <f t="shared" si="596"/>
        <v>нд</v>
      </c>
      <c r="AQ171" s="56" t="str">
        <f t="shared" si="596"/>
        <v>нд</v>
      </c>
      <c r="AR171" s="56" t="str">
        <f t="shared" si="596"/>
        <v>нд</v>
      </c>
      <c r="AS171" s="56" t="str">
        <f t="shared" si="596"/>
        <v>нд</v>
      </c>
      <c r="AT171" s="56" t="str">
        <f t="shared" si="596"/>
        <v>нд</v>
      </c>
      <c r="AU171" s="56" t="str">
        <f t="shared" si="596"/>
        <v>нд</v>
      </c>
      <c r="AV171" s="56" t="str">
        <f t="shared" si="596"/>
        <v>нд</v>
      </c>
      <c r="AW171" s="56" t="str">
        <f t="shared" si="596"/>
        <v>нд</v>
      </c>
      <c r="AX171" s="56" t="str">
        <f t="shared" si="596"/>
        <v>нд</v>
      </c>
      <c r="AY171" s="56" t="str">
        <f t="shared" si="596"/>
        <v>нд</v>
      </c>
      <c r="AZ171" s="56" t="str">
        <f t="shared" si="596"/>
        <v>нд</v>
      </c>
      <c r="BA171" s="56" t="str">
        <f t="shared" si="596"/>
        <v>нд</v>
      </c>
      <c r="BB171" s="56" t="str">
        <f t="shared" si="596"/>
        <v>нд</v>
      </c>
      <c r="BC171" s="56" t="str">
        <f t="shared" si="596"/>
        <v>нд</v>
      </c>
    </row>
    <row r="172" spans="1:55" ht="31.5" x14ac:dyDescent="0.25">
      <c r="A172" s="63" t="s">
        <v>319</v>
      </c>
      <c r="B172" s="150" t="s">
        <v>320</v>
      </c>
      <c r="C172" s="166" t="s">
        <v>321</v>
      </c>
      <c r="D172" s="118" t="s">
        <v>79</v>
      </c>
      <c r="E172" s="52" t="str">
        <f t="shared" ref="E172:E173" si="597">IF(NOT(SUM(F172,G172,H172,I172)=0),SUM(F172,G172,H172,I172),"нд")</f>
        <v>нд</v>
      </c>
      <c r="F172" s="34" t="str">
        <f t="shared" ref="F172:F173" si="598">IF(NOT(SUM(K172,P172,U172,Z172)=0),SUM(K172,P172,U172,Z172),"нд")</f>
        <v>нд</v>
      </c>
      <c r="G172" s="34" t="str">
        <f t="shared" ref="G172:G173" si="599">IF(NOT(SUM(L172,Q172,V172,AA172)=0),SUM(L172,Q172,V172,AA172),"нд")</f>
        <v>нд</v>
      </c>
      <c r="H172" s="34" t="str">
        <f t="shared" ref="H172:H173" si="600">IF(NOT(SUM(M172,R172,W172,AB172)=0),SUM(M172,R172,W172,AB172),"нд")</f>
        <v>нд</v>
      </c>
      <c r="I172" s="34" t="str">
        <f t="shared" ref="I172:I173" si="601">IF(NOT(SUM(N172,S172,X172,AC172)=0),SUM(N172,S172,X172,AC172),"нд")</f>
        <v>нд</v>
      </c>
      <c r="J172" s="134" t="str">
        <f>IF(NOT(SUM(K172,L172,M172,N172)=0),SUM(K172,L172,M172,N172),"нд")</f>
        <v>нд</v>
      </c>
      <c r="K172" s="88" t="s">
        <v>79</v>
      </c>
      <c r="L172" s="88" t="s">
        <v>79</v>
      </c>
      <c r="M172" s="88" t="s">
        <v>79</v>
      </c>
      <c r="N172" s="88" t="s">
        <v>79</v>
      </c>
      <c r="O172" s="134" t="str">
        <f>IF(NOT(SUM(P172,Q172,R172,S172)=0),SUM(P172,Q172,R172,S172),"нд")</f>
        <v>нд</v>
      </c>
      <c r="P172" s="88" t="s">
        <v>79</v>
      </c>
      <c r="Q172" s="88" t="s">
        <v>79</v>
      </c>
      <c r="R172" s="88" t="s">
        <v>79</v>
      </c>
      <c r="S172" s="88" t="s">
        <v>79</v>
      </c>
      <c r="T172" s="134" t="str">
        <f>IF(NOT(SUM(U172,V172,W172,X172)=0),SUM(U172,V172,W172,X172),"нд")</f>
        <v>нд</v>
      </c>
      <c r="U172" s="88" t="s">
        <v>79</v>
      </c>
      <c r="V172" s="88" t="s">
        <v>79</v>
      </c>
      <c r="W172" s="7" t="s">
        <v>79</v>
      </c>
      <c r="X172" s="88" t="s">
        <v>79</v>
      </c>
      <c r="Y172" s="134" t="str">
        <f>IF(NOT(SUM(Z172,AA172,AB172,AC172)=0),SUM(Z172,AA172,AB172,AC172),"нд")</f>
        <v>нд</v>
      </c>
      <c r="Z172" s="88" t="s">
        <v>79</v>
      </c>
      <c r="AA172" s="88" t="s">
        <v>79</v>
      </c>
      <c r="AB172" s="88" t="s">
        <v>79</v>
      </c>
      <c r="AC172" s="194" t="s">
        <v>79</v>
      </c>
      <c r="AD172" s="118" t="s">
        <v>79</v>
      </c>
      <c r="AE172" s="52" t="str">
        <f t="shared" si="489"/>
        <v>нд</v>
      </c>
      <c r="AF172" s="34" t="str">
        <f t="shared" si="490"/>
        <v>нд</v>
      </c>
      <c r="AG172" s="34" t="str">
        <f t="shared" si="491"/>
        <v>нд</v>
      </c>
      <c r="AH172" s="34" t="str">
        <f t="shared" si="492"/>
        <v>нд</v>
      </c>
      <c r="AI172" s="34" t="str">
        <f t="shared" si="493"/>
        <v>нд</v>
      </c>
      <c r="AJ172" s="134" t="str">
        <f>IF(NOT(SUM(AK172,AL172,AM172,AN172)=0),SUM(AK172,AL172,AM172,AN172),"нд")</f>
        <v>нд</v>
      </c>
      <c r="AK172" s="88" t="s">
        <v>79</v>
      </c>
      <c r="AL172" s="88" t="s">
        <v>79</v>
      </c>
      <c r="AM172" s="88" t="s">
        <v>79</v>
      </c>
      <c r="AN172" s="88" t="s">
        <v>79</v>
      </c>
      <c r="AO172" s="134" t="str">
        <f>IF(NOT(SUM(AP172,AQ172,AR172,AS172)=0),SUM(AP172,AQ172,AR172,AS172),"нд")</f>
        <v>нд</v>
      </c>
      <c r="AP172" s="88" t="s">
        <v>79</v>
      </c>
      <c r="AQ172" s="88" t="s">
        <v>79</v>
      </c>
      <c r="AR172" s="88" t="s">
        <v>79</v>
      </c>
      <c r="AS172" s="88" t="s">
        <v>79</v>
      </c>
      <c r="AT172" s="134" t="str">
        <f>IF(NOT(SUM(AU172,AV172,AW172,AX172)=0),SUM(AU172,AV172,AW172,AX172),"нд")</f>
        <v>нд</v>
      </c>
      <c r="AU172" s="88" t="s">
        <v>79</v>
      </c>
      <c r="AV172" s="88" t="s">
        <v>79</v>
      </c>
      <c r="AW172" s="88" t="s">
        <v>79</v>
      </c>
      <c r="AX172" s="88" t="s">
        <v>79</v>
      </c>
      <c r="AY172" s="134" t="str">
        <f>IF(NOT(SUM(AZ172,BA172,BB172,BC172)=0),SUM(AZ172,BA172,BB172,BC172),"нд")</f>
        <v>нд</v>
      </c>
      <c r="AZ172" s="88" t="s">
        <v>79</v>
      </c>
      <c r="BA172" s="88" t="s">
        <v>79</v>
      </c>
      <c r="BB172" s="88" t="s">
        <v>79</v>
      </c>
      <c r="BC172" s="88" t="s">
        <v>79</v>
      </c>
    </row>
    <row r="173" spans="1:55" ht="47.25" x14ac:dyDescent="0.25">
      <c r="A173" s="63" t="s">
        <v>319</v>
      </c>
      <c r="B173" s="76" t="s">
        <v>322</v>
      </c>
      <c r="C173" s="167" t="s">
        <v>323</v>
      </c>
      <c r="D173" s="118" t="s">
        <v>79</v>
      </c>
      <c r="E173" s="52" t="str">
        <f t="shared" si="597"/>
        <v>нд</v>
      </c>
      <c r="F173" s="34" t="str">
        <f t="shared" si="598"/>
        <v>нд</v>
      </c>
      <c r="G173" s="34" t="str">
        <f t="shared" si="599"/>
        <v>нд</v>
      </c>
      <c r="H173" s="34" t="str">
        <f t="shared" si="600"/>
        <v>нд</v>
      </c>
      <c r="I173" s="34" t="str">
        <f t="shared" si="601"/>
        <v>нд</v>
      </c>
      <c r="J173" s="134" t="str">
        <f>IF(NOT(SUM(K173,L173,M173,N173)=0),SUM(K173,L173,M173,N173),"нд")</f>
        <v>нд</v>
      </c>
      <c r="K173" s="88" t="s">
        <v>79</v>
      </c>
      <c r="L173" s="88" t="s">
        <v>79</v>
      </c>
      <c r="M173" s="88" t="s">
        <v>79</v>
      </c>
      <c r="N173" s="88" t="s">
        <v>79</v>
      </c>
      <c r="O173" s="134" t="str">
        <f>IF(NOT(SUM(P173,Q173,R173,S173)=0),SUM(P173,Q173,R173,S173),"нд")</f>
        <v>нд</v>
      </c>
      <c r="P173" s="88" t="s">
        <v>79</v>
      </c>
      <c r="Q173" s="88" t="s">
        <v>79</v>
      </c>
      <c r="R173" s="88" t="s">
        <v>79</v>
      </c>
      <c r="S173" s="88" t="s">
        <v>79</v>
      </c>
      <c r="T173" s="134" t="str">
        <f>IF(NOT(SUM(U173,V173,W173,X173)=0),SUM(U173,V173,W173,X173),"нд")</f>
        <v>нд</v>
      </c>
      <c r="U173" s="88" t="s">
        <v>79</v>
      </c>
      <c r="V173" s="88" t="s">
        <v>79</v>
      </c>
      <c r="W173" s="88" t="s">
        <v>79</v>
      </c>
      <c r="X173" s="88" t="s">
        <v>79</v>
      </c>
      <c r="Y173" s="134" t="str">
        <f>IF(NOT(SUM(Z173,AA173,AB173,AC173)=0),SUM(Z173,AA173,AB173,AC173),"нд")</f>
        <v>нд</v>
      </c>
      <c r="Z173" s="88" t="s">
        <v>79</v>
      </c>
      <c r="AA173" s="88" t="s">
        <v>79</v>
      </c>
      <c r="AB173" s="88" t="s">
        <v>79</v>
      </c>
      <c r="AC173" s="194" t="s">
        <v>79</v>
      </c>
      <c r="AD173" s="118" t="s">
        <v>79</v>
      </c>
      <c r="AE173" s="52" t="str">
        <f t="shared" si="489"/>
        <v>нд</v>
      </c>
      <c r="AF173" s="34" t="str">
        <f t="shared" si="490"/>
        <v>нд</v>
      </c>
      <c r="AG173" s="34" t="str">
        <f t="shared" si="491"/>
        <v>нд</v>
      </c>
      <c r="AH173" s="34" t="str">
        <f t="shared" si="492"/>
        <v>нд</v>
      </c>
      <c r="AI173" s="34" t="str">
        <f t="shared" si="493"/>
        <v>нд</v>
      </c>
      <c r="AJ173" s="134" t="str">
        <f>IF(NOT(SUM(AK173,AL173,AM173,AN173)=0),SUM(AK173,AL173,AM173,AN173),"нд")</f>
        <v>нд</v>
      </c>
      <c r="AK173" s="88" t="s">
        <v>79</v>
      </c>
      <c r="AL173" s="88" t="s">
        <v>79</v>
      </c>
      <c r="AM173" s="88" t="s">
        <v>79</v>
      </c>
      <c r="AN173" s="88" t="s">
        <v>79</v>
      </c>
      <c r="AO173" s="134" t="str">
        <f>IF(NOT(SUM(AP173,AQ173,AR173,AS173)=0),SUM(AP173,AQ173,AR173,AS173),"нд")</f>
        <v>нд</v>
      </c>
      <c r="AP173" s="88" t="s">
        <v>79</v>
      </c>
      <c r="AQ173" s="88" t="s">
        <v>79</v>
      </c>
      <c r="AR173" s="88" t="s">
        <v>79</v>
      </c>
      <c r="AS173" s="88" t="s">
        <v>79</v>
      </c>
      <c r="AT173" s="134" t="str">
        <f>IF(NOT(SUM(AU173,AV173,AW173,AX173)=0),SUM(AU173,AV173,AW173,AX173),"нд")</f>
        <v>нд</v>
      </c>
      <c r="AU173" s="88" t="s">
        <v>79</v>
      </c>
      <c r="AV173" s="88" t="s">
        <v>79</v>
      </c>
      <c r="AW173" s="88" t="s">
        <v>79</v>
      </c>
      <c r="AX173" s="88" t="s">
        <v>79</v>
      </c>
      <c r="AY173" s="134" t="str">
        <f>IF(NOT(SUM(AZ173,BA173,BB173,BC173)=0),SUM(AZ173,BA173,BB173,BC173),"нд")</f>
        <v>нд</v>
      </c>
      <c r="AZ173" s="88" t="s">
        <v>79</v>
      </c>
      <c r="BA173" s="88" t="s">
        <v>79</v>
      </c>
      <c r="BB173" s="88" t="s">
        <v>79</v>
      </c>
      <c r="BC173" s="88" t="s">
        <v>79</v>
      </c>
    </row>
    <row r="174" spans="1:55" x14ac:dyDescent="0.25">
      <c r="A174" s="53" t="s">
        <v>324</v>
      </c>
      <c r="B174" s="6" t="s">
        <v>350</v>
      </c>
      <c r="C174" s="42" t="s">
        <v>73</v>
      </c>
      <c r="D174" s="108" t="str">
        <f t="shared" ref="D174" si="602">IF(NOT(SUM(D175:D176)=0),SUM(D175:D176),"нд")</f>
        <v>нд</v>
      </c>
      <c r="E174" s="171" t="str">
        <f t="shared" ref="E174:AC174" si="603">IF(NOT(SUM(E175:E176)=0),SUM(E175:E176),"нд")</f>
        <v>нд</v>
      </c>
      <c r="F174" s="30" t="str">
        <f t="shared" si="603"/>
        <v>нд</v>
      </c>
      <c r="G174" s="30" t="str">
        <f t="shared" si="603"/>
        <v>нд</v>
      </c>
      <c r="H174" s="30" t="str">
        <f t="shared" si="603"/>
        <v>нд</v>
      </c>
      <c r="I174" s="30" t="str">
        <f t="shared" si="603"/>
        <v>нд</v>
      </c>
      <c r="J174" s="83" t="str">
        <f t="shared" si="603"/>
        <v>нд</v>
      </c>
      <c r="K174" s="83" t="str">
        <f t="shared" si="603"/>
        <v>нд</v>
      </c>
      <c r="L174" s="83" t="str">
        <f t="shared" si="603"/>
        <v>нд</v>
      </c>
      <c r="M174" s="83" t="str">
        <f t="shared" si="603"/>
        <v>нд</v>
      </c>
      <c r="N174" s="83" t="str">
        <f t="shared" si="603"/>
        <v>нд</v>
      </c>
      <c r="O174" s="83" t="str">
        <f t="shared" si="603"/>
        <v>нд</v>
      </c>
      <c r="P174" s="83" t="str">
        <f t="shared" si="603"/>
        <v>нд</v>
      </c>
      <c r="Q174" s="83" t="str">
        <f t="shared" si="603"/>
        <v>нд</v>
      </c>
      <c r="R174" s="83" t="str">
        <f t="shared" si="603"/>
        <v>нд</v>
      </c>
      <c r="S174" s="83" t="str">
        <f t="shared" si="603"/>
        <v>нд</v>
      </c>
      <c r="T174" s="83" t="str">
        <f t="shared" si="603"/>
        <v>нд</v>
      </c>
      <c r="U174" s="83" t="str">
        <f t="shared" si="603"/>
        <v>нд</v>
      </c>
      <c r="V174" s="83" t="str">
        <f t="shared" si="603"/>
        <v>нд</v>
      </c>
      <c r="W174" s="83" t="str">
        <f t="shared" si="603"/>
        <v>нд</v>
      </c>
      <c r="X174" s="83" t="str">
        <f t="shared" si="603"/>
        <v>нд</v>
      </c>
      <c r="Y174" s="83" t="str">
        <f t="shared" si="603"/>
        <v>нд</v>
      </c>
      <c r="Z174" s="83" t="str">
        <f t="shared" si="603"/>
        <v>нд</v>
      </c>
      <c r="AA174" s="83" t="str">
        <f t="shared" si="603"/>
        <v>нд</v>
      </c>
      <c r="AB174" s="83" t="str">
        <f t="shared" si="603"/>
        <v>нд</v>
      </c>
      <c r="AC174" s="186" t="str">
        <f t="shared" si="603"/>
        <v>нд</v>
      </c>
      <c r="AD174" s="122" t="str">
        <f t="shared" ref="AD174" si="604">IF(NOT(SUM(AD175:AD176)=0),SUM(AD175:AD176),"нд")</f>
        <v>нд</v>
      </c>
      <c r="AE174" s="171" t="str">
        <f t="shared" ref="AE174:AI174" si="605">IF(NOT(SUM(AE175:AE176)=0),SUM(AE175:AE176),"нд")</f>
        <v>нд</v>
      </c>
      <c r="AF174" s="30" t="str">
        <f t="shared" si="605"/>
        <v>нд</v>
      </c>
      <c r="AG174" s="30" t="str">
        <f t="shared" si="605"/>
        <v>нд</v>
      </c>
      <c r="AH174" s="30" t="str">
        <f t="shared" si="605"/>
        <v>нд</v>
      </c>
      <c r="AI174" s="30" t="str">
        <f t="shared" si="605"/>
        <v>нд</v>
      </c>
      <c r="AJ174" s="83" t="str">
        <f t="shared" ref="AJ174:AN174" si="606">IF(NOT(SUM(AJ175:AJ176)=0),SUM(AJ175:AJ176),"нд")</f>
        <v>нд</v>
      </c>
      <c r="AK174" s="83" t="str">
        <f t="shared" si="606"/>
        <v>нд</v>
      </c>
      <c r="AL174" s="83" t="str">
        <f t="shared" si="606"/>
        <v>нд</v>
      </c>
      <c r="AM174" s="83" t="str">
        <f t="shared" si="606"/>
        <v>нд</v>
      </c>
      <c r="AN174" s="83" t="str">
        <f t="shared" si="606"/>
        <v>нд</v>
      </c>
      <c r="AO174" s="83" t="str">
        <f t="shared" ref="AO174:BC174" si="607">IF(NOT(SUM(AO175:AO176)=0),SUM(AO175:AO176),"нд")</f>
        <v>нд</v>
      </c>
      <c r="AP174" s="83" t="str">
        <f t="shared" si="607"/>
        <v>нд</v>
      </c>
      <c r="AQ174" s="83" t="str">
        <f t="shared" si="607"/>
        <v>нд</v>
      </c>
      <c r="AR174" s="83" t="str">
        <f t="shared" si="607"/>
        <v>нд</v>
      </c>
      <c r="AS174" s="83" t="str">
        <f t="shared" si="607"/>
        <v>нд</v>
      </c>
      <c r="AT174" s="83" t="str">
        <f t="shared" si="607"/>
        <v>нд</v>
      </c>
      <c r="AU174" s="83" t="str">
        <f t="shared" si="607"/>
        <v>нд</v>
      </c>
      <c r="AV174" s="83" t="str">
        <f t="shared" si="607"/>
        <v>нд</v>
      </c>
      <c r="AW174" s="83" t="str">
        <f t="shared" si="607"/>
        <v>нд</v>
      </c>
      <c r="AX174" s="83" t="str">
        <f t="shared" si="607"/>
        <v>нд</v>
      </c>
      <c r="AY174" s="83" t="str">
        <f t="shared" si="607"/>
        <v>нд</v>
      </c>
      <c r="AZ174" s="83" t="str">
        <f t="shared" si="607"/>
        <v>нд</v>
      </c>
      <c r="BA174" s="83" t="str">
        <f t="shared" si="607"/>
        <v>нд</v>
      </c>
      <c r="BB174" s="83" t="str">
        <f t="shared" si="607"/>
        <v>нд</v>
      </c>
      <c r="BC174" s="83" t="str">
        <f t="shared" si="607"/>
        <v>нд</v>
      </c>
    </row>
    <row r="175" spans="1:55" ht="47.25" x14ac:dyDescent="0.25">
      <c r="A175" s="66" t="s">
        <v>325</v>
      </c>
      <c r="B175" s="151" t="s">
        <v>326</v>
      </c>
      <c r="C175" s="160" t="s">
        <v>327</v>
      </c>
      <c r="D175" s="118" t="s">
        <v>79</v>
      </c>
      <c r="E175" s="52" t="str">
        <f t="shared" ref="E175:E176" si="608">IF(NOT(SUM(F175,G175,H175,I175)=0),SUM(F175,G175,H175,I175),"нд")</f>
        <v>нд</v>
      </c>
      <c r="F175" s="34" t="str">
        <f t="shared" ref="F175:F176" si="609">IF(NOT(SUM(K175,P175,U175,Z175)=0),SUM(K175,P175,U175,Z175),"нд")</f>
        <v>нд</v>
      </c>
      <c r="G175" s="34" t="str">
        <f t="shared" ref="G175:G176" si="610">IF(NOT(SUM(L175,Q175,V175,AA175)=0),SUM(L175,Q175,V175,AA175),"нд")</f>
        <v>нд</v>
      </c>
      <c r="H175" s="34" t="str">
        <f t="shared" ref="H175:H176" si="611">IF(NOT(SUM(M175,R175,W175,AB175)=0),SUM(M175,R175,W175,AB175),"нд")</f>
        <v>нд</v>
      </c>
      <c r="I175" s="34" t="str">
        <f t="shared" ref="I175:I176" si="612">IF(NOT(SUM(N175,S175,X175,AC175)=0),SUM(N175,S175,X175,AC175),"нд")</f>
        <v>нд</v>
      </c>
      <c r="J175" s="134" t="str">
        <f>IF(NOT(SUM(K175,L175,M175,N175)=0),SUM(K175,L175,M175,N175),"нд")</f>
        <v>нд</v>
      </c>
      <c r="K175" s="88" t="s">
        <v>79</v>
      </c>
      <c r="L175" s="88" t="s">
        <v>79</v>
      </c>
      <c r="M175" s="88" t="s">
        <v>79</v>
      </c>
      <c r="N175" s="88" t="s">
        <v>79</v>
      </c>
      <c r="O175" s="134" t="str">
        <f>IF(NOT(SUM(P175,Q175,R175,S175)=0),SUM(P175,Q175,R175,S175),"нд")</f>
        <v>нд</v>
      </c>
      <c r="P175" s="88" t="s">
        <v>79</v>
      </c>
      <c r="Q175" s="88" t="s">
        <v>79</v>
      </c>
      <c r="R175" s="88" t="s">
        <v>79</v>
      </c>
      <c r="S175" s="88" t="s">
        <v>79</v>
      </c>
      <c r="T175" s="134" t="str">
        <f>IF(NOT(SUM(U175,V175,W175,X175)=0),SUM(U175,V175,W175,X175),"нд")</f>
        <v>нд</v>
      </c>
      <c r="U175" s="88" t="s">
        <v>79</v>
      </c>
      <c r="V175" s="88" t="s">
        <v>79</v>
      </c>
      <c r="W175" s="7" t="s">
        <v>79</v>
      </c>
      <c r="X175" s="88" t="s">
        <v>79</v>
      </c>
      <c r="Y175" s="134" t="str">
        <f>IF(NOT(SUM(Z175,AA175,AB175,AC175)=0),SUM(Z175,AA175,AB175,AC175),"нд")</f>
        <v>нд</v>
      </c>
      <c r="Z175" s="88" t="s">
        <v>79</v>
      </c>
      <c r="AA175" s="88" t="s">
        <v>79</v>
      </c>
      <c r="AB175" s="88" t="s">
        <v>79</v>
      </c>
      <c r="AC175" s="194" t="s">
        <v>79</v>
      </c>
      <c r="AD175" s="118" t="s">
        <v>79</v>
      </c>
      <c r="AE175" s="52" t="str">
        <f t="shared" si="489"/>
        <v>нд</v>
      </c>
      <c r="AF175" s="34" t="str">
        <f t="shared" si="490"/>
        <v>нд</v>
      </c>
      <c r="AG175" s="34" t="str">
        <f t="shared" si="491"/>
        <v>нд</v>
      </c>
      <c r="AH175" s="34" t="str">
        <f t="shared" si="492"/>
        <v>нд</v>
      </c>
      <c r="AI175" s="34" t="str">
        <f t="shared" si="493"/>
        <v>нд</v>
      </c>
      <c r="AJ175" s="134" t="str">
        <f>IF(NOT(SUM(AK175,AL175,AM175,AN175)=0),SUM(AK175,AL175,AM175,AN175),"нд")</f>
        <v>нд</v>
      </c>
      <c r="AK175" s="88" t="s">
        <v>79</v>
      </c>
      <c r="AL175" s="88" t="s">
        <v>79</v>
      </c>
      <c r="AM175" s="88" t="s">
        <v>79</v>
      </c>
      <c r="AN175" s="88" t="s">
        <v>79</v>
      </c>
      <c r="AO175" s="134" t="str">
        <f>IF(NOT(SUM(AP175,AQ175,AR175,AS175)=0),SUM(AP175,AQ175,AR175,AS175),"нд")</f>
        <v>нд</v>
      </c>
      <c r="AP175" s="88" t="s">
        <v>79</v>
      </c>
      <c r="AQ175" s="88" t="s">
        <v>79</v>
      </c>
      <c r="AR175" s="88" t="s">
        <v>79</v>
      </c>
      <c r="AS175" s="88" t="s">
        <v>79</v>
      </c>
      <c r="AT175" s="134" t="str">
        <f>IF(NOT(SUM(AU175,AV175,AW175,AX175)=0),SUM(AU175,AV175,AW175,AX175),"нд")</f>
        <v>нд</v>
      </c>
      <c r="AU175" s="88" t="s">
        <v>79</v>
      </c>
      <c r="AV175" s="88" t="s">
        <v>79</v>
      </c>
      <c r="AW175" s="88" t="s">
        <v>79</v>
      </c>
      <c r="AX175" s="88" t="s">
        <v>79</v>
      </c>
      <c r="AY175" s="134" t="str">
        <f>IF(NOT(SUM(AZ175,BA175,BB175,BC175)=0),SUM(AZ175,BA175,BB175,BC175),"нд")</f>
        <v>нд</v>
      </c>
      <c r="AZ175" s="88" t="s">
        <v>79</v>
      </c>
      <c r="BA175" s="88" t="s">
        <v>79</v>
      </c>
      <c r="BB175" s="88" t="s">
        <v>79</v>
      </c>
      <c r="BC175" s="88" t="s">
        <v>79</v>
      </c>
    </row>
    <row r="176" spans="1:55" ht="31.5" x14ac:dyDescent="0.25">
      <c r="A176" s="66" t="s">
        <v>325</v>
      </c>
      <c r="B176" s="152" t="s">
        <v>328</v>
      </c>
      <c r="C176" s="94" t="s">
        <v>329</v>
      </c>
      <c r="D176" s="118" t="s">
        <v>79</v>
      </c>
      <c r="E176" s="52" t="str">
        <f t="shared" si="608"/>
        <v>нд</v>
      </c>
      <c r="F176" s="34" t="str">
        <f t="shared" si="609"/>
        <v>нд</v>
      </c>
      <c r="G176" s="34" t="str">
        <f t="shared" si="610"/>
        <v>нд</v>
      </c>
      <c r="H176" s="34" t="str">
        <f t="shared" si="611"/>
        <v>нд</v>
      </c>
      <c r="I176" s="34" t="str">
        <f t="shared" si="612"/>
        <v>нд</v>
      </c>
      <c r="J176" s="134" t="str">
        <f>IF(NOT(SUM(K176,L176,M176,N176)=0),SUM(K176,L176,M176,N176),"нд")</f>
        <v>нд</v>
      </c>
      <c r="K176" s="88" t="s">
        <v>79</v>
      </c>
      <c r="L176" s="88" t="s">
        <v>79</v>
      </c>
      <c r="M176" s="88" t="s">
        <v>79</v>
      </c>
      <c r="N176" s="88" t="s">
        <v>79</v>
      </c>
      <c r="O176" s="134" t="str">
        <f>IF(NOT(SUM(P176,Q176,R176,S176)=0),SUM(P176,Q176,R176,S176),"нд")</f>
        <v>нд</v>
      </c>
      <c r="P176" s="88" t="s">
        <v>79</v>
      </c>
      <c r="Q176" s="88" t="s">
        <v>79</v>
      </c>
      <c r="R176" s="88" t="s">
        <v>79</v>
      </c>
      <c r="S176" s="88" t="s">
        <v>79</v>
      </c>
      <c r="T176" s="134" t="str">
        <f>IF(NOT(SUM(U176,V176,W176,X176)=0),SUM(U176,V176,W176,X176),"нд")</f>
        <v>нд</v>
      </c>
      <c r="U176" s="88" t="s">
        <v>79</v>
      </c>
      <c r="V176" s="88" t="s">
        <v>79</v>
      </c>
      <c r="W176" s="88" t="s">
        <v>79</v>
      </c>
      <c r="X176" s="88" t="s">
        <v>79</v>
      </c>
      <c r="Y176" s="134" t="str">
        <f>IF(NOT(SUM(Z176,AA176,AB176,AC176)=0),SUM(Z176,AA176,AB176,AC176),"нд")</f>
        <v>нд</v>
      </c>
      <c r="Z176" s="88" t="s">
        <v>79</v>
      </c>
      <c r="AA176" s="88" t="s">
        <v>79</v>
      </c>
      <c r="AB176" s="88" t="s">
        <v>79</v>
      </c>
      <c r="AC176" s="194" t="s">
        <v>79</v>
      </c>
      <c r="AD176" s="118" t="s">
        <v>79</v>
      </c>
      <c r="AE176" s="52" t="str">
        <f t="shared" si="489"/>
        <v>нд</v>
      </c>
      <c r="AF176" s="34" t="str">
        <f t="shared" si="490"/>
        <v>нд</v>
      </c>
      <c r="AG176" s="34" t="str">
        <f t="shared" si="491"/>
        <v>нд</v>
      </c>
      <c r="AH176" s="34" t="str">
        <f t="shared" si="492"/>
        <v>нд</v>
      </c>
      <c r="AI176" s="34" t="str">
        <f t="shared" si="493"/>
        <v>нд</v>
      </c>
      <c r="AJ176" s="134" t="str">
        <f>IF(NOT(SUM(AK176,AL176,AM176,AN176)=0),SUM(AK176,AL176,AM176,AN176),"нд")</f>
        <v>нд</v>
      </c>
      <c r="AK176" s="88" t="s">
        <v>79</v>
      </c>
      <c r="AL176" s="88" t="s">
        <v>79</v>
      </c>
      <c r="AM176" s="88" t="s">
        <v>79</v>
      </c>
      <c r="AN176" s="88" t="s">
        <v>79</v>
      </c>
      <c r="AO176" s="134" t="str">
        <f>IF(NOT(SUM(AP176,AQ176,AR176,AS176)=0),SUM(AP176,AQ176,AR176,AS176),"нд")</f>
        <v>нд</v>
      </c>
      <c r="AP176" s="88" t="s">
        <v>79</v>
      </c>
      <c r="AQ176" s="88" t="s">
        <v>79</v>
      </c>
      <c r="AR176" s="88" t="s">
        <v>79</v>
      </c>
      <c r="AS176" s="88" t="s">
        <v>79</v>
      </c>
      <c r="AT176" s="134" t="str">
        <f>IF(NOT(SUM(AU176,AV176,AW176,AX176)=0),SUM(AU176,AV176,AW176,AX176),"нд")</f>
        <v>нд</v>
      </c>
      <c r="AU176" s="88" t="s">
        <v>79</v>
      </c>
      <c r="AV176" s="88" t="s">
        <v>79</v>
      </c>
      <c r="AW176" s="88" t="s">
        <v>79</v>
      </c>
      <c r="AX176" s="88" t="s">
        <v>79</v>
      </c>
      <c r="AY176" s="134" t="str">
        <f>IF(NOT(SUM(AZ176,BA176,BB176,BC176)=0),SUM(AZ176,BA176,BB176,BC176),"нд")</f>
        <v>нд</v>
      </c>
      <c r="AZ176" s="88" t="s">
        <v>79</v>
      </c>
      <c r="BA176" s="88" t="s">
        <v>79</v>
      </c>
      <c r="BB176" s="88" t="s">
        <v>79</v>
      </c>
      <c r="BC176" s="88" t="s">
        <v>79</v>
      </c>
    </row>
    <row r="177" spans="1:55" ht="47.25" x14ac:dyDescent="0.25">
      <c r="A177" s="57" t="s">
        <v>179</v>
      </c>
      <c r="B177" s="9" t="s">
        <v>180</v>
      </c>
      <c r="C177" s="43" t="s">
        <v>73</v>
      </c>
      <c r="D177" s="110" t="str">
        <f t="shared" ref="D177" si="613">IF(NOT(SUM(D178)=0),SUM(D178),"нд")</f>
        <v>нд</v>
      </c>
      <c r="E177" s="173" t="str">
        <f t="shared" ref="E177:AC177" si="614">IF(NOT(SUM(E178)=0),SUM(E178),"нд")</f>
        <v>нд</v>
      </c>
      <c r="F177" s="31" t="str">
        <f t="shared" si="614"/>
        <v>нд</v>
      </c>
      <c r="G177" s="31" t="str">
        <f t="shared" si="614"/>
        <v>нд</v>
      </c>
      <c r="H177" s="31" t="str">
        <f t="shared" si="614"/>
        <v>нд</v>
      </c>
      <c r="I177" s="31" t="str">
        <f t="shared" si="614"/>
        <v>нд</v>
      </c>
      <c r="J177" s="84" t="str">
        <f t="shared" si="614"/>
        <v>нд</v>
      </c>
      <c r="K177" s="84" t="str">
        <f t="shared" si="614"/>
        <v>нд</v>
      </c>
      <c r="L177" s="84" t="str">
        <f t="shared" si="614"/>
        <v>нд</v>
      </c>
      <c r="M177" s="84" t="str">
        <f t="shared" si="614"/>
        <v>нд</v>
      </c>
      <c r="N177" s="84" t="str">
        <f t="shared" si="614"/>
        <v>нд</v>
      </c>
      <c r="O177" s="84" t="str">
        <f t="shared" si="614"/>
        <v>нд</v>
      </c>
      <c r="P177" s="84" t="str">
        <f t="shared" si="614"/>
        <v>нд</v>
      </c>
      <c r="Q177" s="84" t="str">
        <f t="shared" si="614"/>
        <v>нд</v>
      </c>
      <c r="R177" s="84" t="str">
        <f t="shared" si="614"/>
        <v>нд</v>
      </c>
      <c r="S177" s="84" t="str">
        <f t="shared" si="614"/>
        <v>нд</v>
      </c>
      <c r="T177" s="84" t="str">
        <f t="shared" si="614"/>
        <v>нд</v>
      </c>
      <c r="U177" s="84" t="str">
        <f t="shared" si="614"/>
        <v>нд</v>
      </c>
      <c r="V177" s="84" t="str">
        <f t="shared" si="614"/>
        <v>нд</v>
      </c>
      <c r="W177" s="84" t="str">
        <f t="shared" si="614"/>
        <v>нд</v>
      </c>
      <c r="X177" s="84" t="str">
        <f t="shared" si="614"/>
        <v>нд</v>
      </c>
      <c r="Y177" s="84" t="str">
        <f t="shared" si="614"/>
        <v>нд</v>
      </c>
      <c r="Z177" s="84" t="str">
        <f t="shared" si="614"/>
        <v>нд</v>
      </c>
      <c r="AA177" s="84" t="str">
        <f t="shared" si="614"/>
        <v>нд</v>
      </c>
      <c r="AB177" s="84" t="str">
        <f t="shared" si="614"/>
        <v>нд</v>
      </c>
      <c r="AC177" s="188" t="str">
        <f t="shared" si="614"/>
        <v>нд</v>
      </c>
      <c r="AD177" s="110" t="str">
        <f t="shared" ref="AD177" si="615">IF(NOT(SUM(AD178)=0),SUM(AD178),"нд")</f>
        <v>нд</v>
      </c>
      <c r="AE177" s="173" t="str">
        <f t="shared" ref="AE177:AI177" si="616">IF(NOT(SUM(AE178)=0),SUM(AE178),"нд")</f>
        <v>нд</v>
      </c>
      <c r="AF177" s="31" t="str">
        <f t="shared" si="616"/>
        <v>нд</v>
      </c>
      <c r="AG177" s="31" t="str">
        <f t="shared" si="616"/>
        <v>нд</v>
      </c>
      <c r="AH177" s="31" t="str">
        <f t="shared" si="616"/>
        <v>нд</v>
      </c>
      <c r="AI177" s="31" t="str">
        <f t="shared" si="616"/>
        <v>нд</v>
      </c>
      <c r="AJ177" s="84" t="str">
        <f t="shared" ref="AJ177:BC177" si="617">IF(NOT(SUM(AJ178)=0),SUM(AJ178),"нд")</f>
        <v>нд</v>
      </c>
      <c r="AK177" s="84" t="str">
        <f t="shared" si="617"/>
        <v>нд</v>
      </c>
      <c r="AL177" s="84" t="str">
        <f t="shared" si="617"/>
        <v>нд</v>
      </c>
      <c r="AM177" s="84" t="str">
        <f t="shared" si="617"/>
        <v>нд</v>
      </c>
      <c r="AN177" s="84" t="str">
        <f t="shared" si="617"/>
        <v>нд</v>
      </c>
      <c r="AO177" s="84" t="str">
        <f t="shared" si="617"/>
        <v>нд</v>
      </c>
      <c r="AP177" s="84" t="str">
        <f t="shared" si="617"/>
        <v>нд</v>
      </c>
      <c r="AQ177" s="84" t="str">
        <f t="shared" si="617"/>
        <v>нд</v>
      </c>
      <c r="AR177" s="84" t="str">
        <f t="shared" si="617"/>
        <v>нд</v>
      </c>
      <c r="AS177" s="84" t="str">
        <f t="shared" si="617"/>
        <v>нд</v>
      </c>
      <c r="AT177" s="84" t="str">
        <f t="shared" si="617"/>
        <v>нд</v>
      </c>
      <c r="AU177" s="84" t="str">
        <f t="shared" si="617"/>
        <v>нд</v>
      </c>
      <c r="AV177" s="84" t="str">
        <f t="shared" si="617"/>
        <v>нд</v>
      </c>
      <c r="AW177" s="84" t="str">
        <f t="shared" si="617"/>
        <v>нд</v>
      </c>
      <c r="AX177" s="84" t="str">
        <f t="shared" si="617"/>
        <v>нд</v>
      </c>
      <c r="AY177" s="84" t="str">
        <f t="shared" si="617"/>
        <v>нд</v>
      </c>
      <c r="AZ177" s="84" t="str">
        <f t="shared" si="617"/>
        <v>нд</v>
      </c>
      <c r="BA177" s="84" t="str">
        <f t="shared" si="617"/>
        <v>нд</v>
      </c>
      <c r="BB177" s="84" t="str">
        <f t="shared" si="617"/>
        <v>нд</v>
      </c>
      <c r="BC177" s="84" t="str">
        <f t="shared" si="617"/>
        <v>нд</v>
      </c>
    </row>
    <row r="178" spans="1:55" x14ac:dyDescent="0.25">
      <c r="A178" s="7" t="s">
        <v>79</v>
      </c>
      <c r="B178" s="7" t="s">
        <v>79</v>
      </c>
      <c r="C178" s="163" t="s">
        <v>79</v>
      </c>
      <c r="D178" s="113" t="s">
        <v>79</v>
      </c>
      <c r="E178" s="52" t="str">
        <f t="shared" ref="E178" si="618">IF(NOT(SUM(F178,G178,H178,I178)=0),SUM(F178,G178,H178,I178),"нд")</f>
        <v>нд</v>
      </c>
      <c r="F178" s="34" t="str">
        <f t="shared" ref="F178" si="619">IF(NOT(SUM(K178,P178,U178,Z178)=0),SUM(K178,P178,U178,Z178),"нд")</f>
        <v>нд</v>
      </c>
      <c r="G178" s="34" t="str">
        <f t="shared" ref="G178" si="620">IF(NOT(SUM(L178,Q178,V178,AA178)=0),SUM(L178,Q178,V178,AA178),"нд")</f>
        <v>нд</v>
      </c>
      <c r="H178" s="34" t="str">
        <f t="shared" ref="H178" si="621">IF(NOT(SUM(M178,R178,W178,AB178)=0),SUM(M178,R178,W178,AB178),"нд")</f>
        <v>нд</v>
      </c>
      <c r="I178" s="34" t="str">
        <f t="shared" ref="I178" si="622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191" t="s">
        <v>79</v>
      </c>
      <c r="AD178" s="113" t="s">
        <v>79</v>
      </c>
      <c r="AE178" s="52" t="str">
        <f t="shared" si="489"/>
        <v>нд</v>
      </c>
      <c r="AF178" s="34" t="str">
        <f t="shared" si="490"/>
        <v>нд</v>
      </c>
      <c r="AG178" s="34" t="str">
        <f t="shared" si="491"/>
        <v>нд</v>
      </c>
      <c r="AH178" s="34" t="str">
        <f t="shared" si="492"/>
        <v>нд</v>
      </c>
      <c r="AI178" s="34" t="str">
        <f t="shared" si="493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57" t="s">
        <v>181</v>
      </c>
      <c r="B179" s="9" t="s">
        <v>182</v>
      </c>
      <c r="C179" s="43" t="s">
        <v>73</v>
      </c>
      <c r="D179" s="110" t="str">
        <f t="shared" ref="D179" si="623">IF(NOT(SUM(D180,D189)=0),SUM(D180,D189),"нд")</f>
        <v>нд</v>
      </c>
      <c r="E179" s="173" t="str">
        <f t="shared" ref="E179:AD179" si="624">IF(NOT(SUM(E180,E189)=0),SUM(E180,E189),"нд")</f>
        <v>нд</v>
      </c>
      <c r="F179" s="31" t="str">
        <f t="shared" si="624"/>
        <v>нд</v>
      </c>
      <c r="G179" s="31" t="str">
        <f t="shared" si="624"/>
        <v>нд</v>
      </c>
      <c r="H179" s="31" t="str">
        <f t="shared" si="624"/>
        <v>нд</v>
      </c>
      <c r="I179" s="31" t="str">
        <f t="shared" si="624"/>
        <v>нд</v>
      </c>
      <c r="J179" s="84" t="str">
        <f t="shared" si="624"/>
        <v>нд</v>
      </c>
      <c r="K179" s="84" t="str">
        <f t="shared" si="624"/>
        <v>нд</v>
      </c>
      <c r="L179" s="84" t="str">
        <f t="shared" si="624"/>
        <v>нд</v>
      </c>
      <c r="M179" s="84" t="str">
        <f t="shared" si="624"/>
        <v>нд</v>
      </c>
      <c r="N179" s="84" t="str">
        <f t="shared" si="624"/>
        <v>нд</v>
      </c>
      <c r="O179" s="84" t="str">
        <f t="shared" si="624"/>
        <v>нд</v>
      </c>
      <c r="P179" s="84" t="str">
        <f t="shared" si="624"/>
        <v>нд</v>
      </c>
      <c r="Q179" s="84" t="str">
        <f t="shared" si="624"/>
        <v>нд</v>
      </c>
      <c r="R179" s="84" t="str">
        <f t="shared" si="624"/>
        <v>нд</v>
      </c>
      <c r="S179" s="84" t="str">
        <f t="shared" si="624"/>
        <v>нд</v>
      </c>
      <c r="T179" s="84" t="str">
        <f t="shared" si="624"/>
        <v>нд</v>
      </c>
      <c r="U179" s="84" t="str">
        <f t="shared" si="624"/>
        <v>нд</v>
      </c>
      <c r="V179" s="84" t="str">
        <f t="shared" si="624"/>
        <v>нд</v>
      </c>
      <c r="W179" s="84" t="str">
        <f t="shared" si="624"/>
        <v>нд</v>
      </c>
      <c r="X179" s="84" t="str">
        <f t="shared" si="624"/>
        <v>нд</v>
      </c>
      <c r="Y179" s="84" t="str">
        <f t="shared" si="624"/>
        <v>нд</v>
      </c>
      <c r="Z179" s="84" t="str">
        <f t="shared" si="624"/>
        <v>нд</v>
      </c>
      <c r="AA179" s="84" t="str">
        <f t="shared" si="624"/>
        <v>нд</v>
      </c>
      <c r="AB179" s="84" t="str">
        <f t="shared" si="624"/>
        <v>нд</v>
      </c>
      <c r="AC179" s="188" t="str">
        <f t="shared" si="624"/>
        <v>нд</v>
      </c>
      <c r="AD179" s="110" t="str">
        <f t="shared" si="624"/>
        <v>нд</v>
      </c>
      <c r="AE179" s="173" t="str">
        <f t="shared" ref="AE179:AI179" si="625">IF(NOT(SUM(AE180,AE189)=0),SUM(AE180,AE189),"нд")</f>
        <v>нд</v>
      </c>
      <c r="AF179" s="31" t="str">
        <f t="shared" si="625"/>
        <v>нд</v>
      </c>
      <c r="AG179" s="31" t="str">
        <f t="shared" si="625"/>
        <v>нд</v>
      </c>
      <c r="AH179" s="31" t="str">
        <f t="shared" si="625"/>
        <v>нд</v>
      </c>
      <c r="AI179" s="31" t="str">
        <f t="shared" si="625"/>
        <v>нд</v>
      </c>
      <c r="AJ179" s="84" t="str">
        <f t="shared" ref="AJ179:AN179" si="626">IF(NOT(SUM(AJ180,AJ189)=0),SUM(AJ180,AJ189),"нд")</f>
        <v>нд</v>
      </c>
      <c r="AK179" s="84" t="str">
        <f t="shared" si="626"/>
        <v>нд</v>
      </c>
      <c r="AL179" s="84" t="str">
        <f t="shared" si="626"/>
        <v>нд</v>
      </c>
      <c r="AM179" s="84" t="str">
        <f t="shared" si="626"/>
        <v>нд</v>
      </c>
      <c r="AN179" s="84" t="str">
        <f t="shared" si="626"/>
        <v>нд</v>
      </c>
      <c r="AO179" s="84" t="str">
        <f t="shared" ref="AO179:BC179" si="627">IF(NOT(SUM(AO180,AO189)=0),SUM(AO180,AO189),"нд")</f>
        <v>нд</v>
      </c>
      <c r="AP179" s="84" t="str">
        <f t="shared" si="627"/>
        <v>нд</v>
      </c>
      <c r="AQ179" s="84" t="str">
        <f t="shared" si="627"/>
        <v>нд</v>
      </c>
      <c r="AR179" s="84" t="str">
        <f t="shared" si="627"/>
        <v>нд</v>
      </c>
      <c r="AS179" s="84" t="str">
        <f t="shared" si="627"/>
        <v>нд</v>
      </c>
      <c r="AT179" s="84" t="str">
        <f t="shared" si="627"/>
        <v>нд</v>
      </c>
      <c r="AU179" s="84" t="str">
        <f t="shared" si="627"/>
        <v>нд</v>
      </c>
      <c r="AV179" s="84" t="str">
        <f t="shared" si="627"/>
        <v>нд</v>
      </c>
      <c r="AW179" s="84" t="str">
        <f t="shared" si="627"/>
        <v>нд</v>
      </c>
      <c r="AX179" s="84" t="str">
        <f t="shared" si="627"/>
        <v>нд</v>
      </c>
      <c r="AY179" s="84" t="str">
        <f t="shared" si="627"/>
        <v>нд</v>
      </c>
      <c r="AZ179" s="84" t="str">
        <f t="shared" si="627"/>
        <v>нд</v>
      </c>
      <c r="BA179" s="84" t="str">
        <f t="shared" si="627"/>
        <v>нд</v>
      </c>
      <c r="BB179" s="84" t="str">
        <f t="shared" si="627"/>
        <v>нд</v>
      </c>
      <c r="BC179" s="84" t="str">
        <f t="shared" si="627"/>
        <v>нд</v>
      </c>
    </row>
    <row r="180" spans="1:55" x14ac:dyDescent="0.25">
      <c r="A180" s="58" t="s">
        <v>183</v>
      </c>
      <c r="B180" s="10" t="s">
        <v>184</v>
      </c>
      <c r="C180" s="44" t="s">
        <v>73</v>
      </c>
      <c r="D180" s="111" t="str">
        <f t="shared" ref="D180" si="628">IF(NOT(SUM(D181,D187)=0),SUM(D181,D187),"нд")</f>
        <v>нд</v>
      </c>
      <c r="E180" s="174" t="str">
        <f t="shared" ref="E180:AD180" si="629">IF(NOT(SUM(E181,E187)=0),SUM(E181,E187),"нд")</f>
        <v>нд</v>
      </c>
      <c r="F180" s="32" t="str">
        <f t="shared" si="629"/>
        <v>нд</v>
      </c>
      <c r="G180" s="32" t="str">
        <f t="shared" si="629"/>
        <v>нд</v>
      </c>
      <c r="H180" s="32" t="str">
        <f t="shared" si="629"/>
        <v>нд</v>
      </c>
      <c r="I180" s="32" t="str">
        <f t="shared" si="629"/>
        <v>нд</v>
      </c>
      <c r="J180" s="85" t="str">
        <f t="shared" si="629"/>
        <v>нд</v>
      </c>
      <c r="K180" s="85" t="str">
        <f t="shared" si="629"/>
        <v>нд</v>
      </c>
      <c r="L180" s="85" t="str">
        <f t="shared" si="629"/>
        <v>нд</v>
      </c>
      <c r="M180" s="85" t="str">
        <f t="shared" si="629"/>
        <v>нд</v>
      </c>
      <c r="N180" s="85" t="str">
        <f t="shared" si="629"/>
        <v>нд</v>
      </c>
      <c r="O180" s="85" t="str">
        <f t="shared" si="629"/>
        <v>нд</v>
      </c>
      <c r="P180" s="85" t="str">
        <f t="shared" si="629"/>
        <v>нд</v>
      </c>
      <c r="Q180" s="85" t="str">
        <f t="shared" si="629"/>
        <v>нд</v>
      </c>
      <c r="R180" s="85" t="str">
        <f t="shared" si="629"/>
        <v>нд</v>
      </c>
      <c r="S180" s="85" t="str">
        <f t="shared" si="629"/>
        <v>нд</v>
      </c>
      <c r="T180" s="85" t="str">
        <f t="shared" si="629"/>
        <v>нд</v>
      </c>
      <c r="U180" s="85" t="str">
        <f t="shared" si="629"/>
        <v>нд</v>
      </c>
      <c r="V180" s="85" t="str">
        <f t="shared" si="629"/>
        <v>нд</v>
      </c>
      <c r="W180" s="85" t="str">
        <f t="shared" ref="W180" si="630">IF(NOT(SUM(W181,W188)=0),SUM(W181,W188),"нд")</f>
        <v>нд</v>
      </c>
      <c r="X180" s="85" t="str">
        <f t="shared" si="629"/>
        <v>нд</v>
      </c>
      <c r="Y180" s="85" t="str">
        <f t="shared" si="629"/>
        <v>нд</v>
      </c>
      <c r="Z180" s="85" t="str">
        <f t="shared" si="629"/>
        <v>нд</v>
      </c>
      <c r="AA180" s="85" t="str">
        <f t="shared" si="629"/>
        <v>нд</v>
      </c>
      <c r="AB180" s="85" t="str">
        <f t="shared" si="629"/>
        <v>нд</v>
      </c>
      <c r="AC180" s="189" t="str">
        <f t="shared" si="629"/>
        <v>нд</v>
      </c>
      <c r="AD180" s="111" t="str">
        <f t="shared" si="629"/>
        <v>нд</v>
      </c>
      <c r="AE180" s="174" t="str">
        <f t="shared" ref="AE180:AI180" si="631">IF(NOT(SUM(AE181,AE187)=0),SUM(AE181,AE187),"нд")</f>
        <v>нд</v>
      </c>
      <c r="AF180" s="32" t="str">
        <f t="shared" si="631"/>
        <v>нд</v>
      </c>
      <c r="AG180" s="32" t="str">
        <f t="shared" si="631"/>
        <v>нд</v>
      </c>
      <c r="AH180" s="32" t="str">
        <f t="shared" si="631"/>
        <v>нд</v>
      </c>
      <c r="AI180" s="32" t="str">
        <f t="shared" si="631"/>
        <v>нд</v>
      </c>
      <c r="AJ180" s="85" t="str">
        <f t="shared" ref="AJ180:AN180" si="632">IF(NOT(SUM(AJ181,AJ187)=0),SUM(AJ181,AJ187),"нд")</f>
        <v>нд</v>
      </c>
      <c r="AK180" s="85" t="str">
        <f t="shared" si="632"/>
        <v>нд</v>
      </c>
      <c r="AL180" s="85" t="str">
        <f t="shared" si="632"/>
        <v>нд</v>
      </c>
      <c r="AM180" s="85" t="str">
        <f t="shared" si="632"/>
        <v>нд</v>
      </c>
      <c r="AN180" s="85" t="str">
        <f t="shared" si="632"/>
        <v>нд</v>
      </c>
      <c r="AO180" s="85" t="str">
        <f t="shared" ref="AO180:BC180" si="633">IF(NOT(SUM(AO181,AO187)=0),SUM(AO181,AO187),"нд")</f>
        <v>нд</v>
      </c>
      <c r="AP180" s="85" t="str">
        <f t="shared" si="633"/>
        <v>нд</v>
      </c>
      <c r="AQ180" s="85" t="str">
        <f t="shared" si="633"/>
        <v>нд</v>
      </c>
      <c r="AR180" s="85" t="str">
        <f t="shared" si="633"/>
        <v>нд</v>
      </c>
      <c r="AS180" s="85" t="str">
        <f t="shared" si="633"/>
        <v>нд</v>
      </c>
      <c r="AT180" s="85" t="str">
        <f t="shared" si="633"/>
        <v>нд</v>
      </c>
      <c r="AU180" s="85" t="str">
        <f t="shared" si="633"/>
        <v>нд</v>
      </c>
      <c r="AV180" s="85" t="str">
        <f t="shared" si="633"/>
        <v>нд</v>
      </c>
      <c r="AW180" s="85" t="str">
        <f t="shared" ref="AW180" si="634">IF(NOT(SUM(AW181,AW188)=0),SUM(AW181,AW188),"нд")</f>
        <v>нд</v>
      </c>
      <c r="AX180" s="85" t="str">
        <f t="shared" si="633"/>
        <v>нд</v>
      </c>
      <c r="AY180" s="85" t="str">
        <f t="shared" si="633"/>
        <v>нд</v>
      </c>
      <c r="AZ180" s="85" t="str">
        <f t="shared" si="633"/>
        <v>нд</v>
      </c>
      <c r="BA180" s="85" t="str">
        <f t="shared" si="633"/>
        <v>нд</v>
      </c>
      <c r="BB180" s="85" t="str">
        <f t="shared" si="633"/>
        <v>нд</v>
      </c>
      <c r="BC180" s="85" t="str">
        <f t="shared" si="633"/>
        <v>нд</v>
      </c>
    </row>
    <row r="181" spans="1:55" x14ac:dyDescent="0.25">
      <c r="A181" s="70" t="s">
        <v>330</v>
      </c>
      <c r="B181" s="4" t="s">
        <v>349</v>
      </c>
      <c r="C181" s="41" t="s">
        <v>73</v>
      </c>
      <c r="D181" s="115" t="str">
        <f t="shared" ref="D181" si="635">IF(NOT(SUM(D182:D186)=0),SUM(D182:D186),"нд")</f>
        <v>нд</v>
      </c>
      <c r="E181" s="177" t="str">
        <f t="shared" ref="E181:AC181" si="636">IF(NOT(SUM(E182:E186)=0),SUM(E182:E186),"нд")</f>
        <v>нд</v>
      </c>
      <c r="F181" s="36" t="str">
        <f t="shared" si="636"/>
        <v>нд</v>
      </c>
      <c r="G181" s="36" t="str">
        <f t="shared" si="636"/>
        <v>нд</v>
      </c>
      <c r="H181" s="36" t="str">
        <f t="shared" si="636"/>
        <v>нд</v>
      </c>
      <c r="I181" s="36" t="str">
        <f t="shared" si="636"/>
        <v>нд</v>
      </c>
      <c r="J181" s="56" t="str">
        <f t="shared" si="636"/>
        <v>нд</v>
      </c>
      <c r="K181" s="56" t="str">
        <f t="shared" si="636"/>
        <v>нд</v>
      </c>
      <c r="L181" s="56" t="str">
        <f t="shared" si="636"/>
        <v>нд</v>
      </c>
      <c r="M181" s="56" t="str">
        <f t="shared" si="636"/>
        <v>нд</v>
      </c>
      <c r="N181" s="56" t="str">
        <f t="shared" si="636"/>
        <v>нд</v>
      </c>
      <c r="O181" s="56" t="str">
        <f t="shared" si="636"/>
        <v>нд</v>
      </c>
      <c r="P181" s="56" t="str">
        <f t="shared" si="636"/>
        <v>нд</v>
      </c>
      <c r="Q181" s="56" t="str">
        <f t="shared" si="636"/>
        <v>нд</v>
      </c>
      <c r="R181" s="56" t="str">
        <f t="shared" si="636"/>
        <v>нд</v>
      </c>
      <c r="S181" s="56" t="str">
        <f t="shared" si="636"/>
        <v>нд</v>
      </c>
      <c r="T181" s="56" t="str">
        <f t="shared" si="636"/>
        <v>нд</v>
      </c>
      <c r="U181" s="56" t="str">
        <f t="shared" si="636"/>
        <v>нд</v>
      </c>
      <c r="V181" s="56" t="str">
        <f t="shared" si="636"/>
        <v>нд</v>
      </c>
      <c r="W181" s="56" t="str">
        <f t="shared" si="636"/>
        <v>нд</v>
      </c>
      <c r="X181" s="56" t="str">
        <f t="shared" si="636"/>
        <v>нд</v>
      </c>
      <c r="Y181" s="56" t="str">
        <f t="shared" si="636"/>
        <v>нд</v>
      </c>
      <c r="Z181" s="56" t="str">
        <f t="shared" si="636"/>
        <v>нд</v>
      </c>
      <c r="AA181" s="56" t="str">
        <f t="shared" si="636"/>
        <v>нд</v>
      </c>
      <c r="AB181" s="56" t="str">
        <f t="shared" si="636"/>
        <v>нд</v>
      </c>
      <c r="AC181" s="41" t="str">
        <f t="shared" si="636"/>
        <v>нд</v>
      </c>
      <c r="AD181" s="115" t="str">
        <f t="shared" ref="AD181" si="637">IF(NOT(SUM(AD182:AD186)=0),SUM(AD182:AD186),"нд")</f>
        <v>нд</v>
      </c>
      <c r="AE181" s="177" t="str">
        <f t="shared" ref="AE181:AI181" si="638">IF(NOT(SUM(AE182:AE186)=0),SUM(AE182:AE186),"нд")</f>
        <v>нд</v>
      </c>
      <c r="AF181" s="36" t="str">
        <f t="shared" si="638"/>
        <v>нд</v>
      </c>
      <c r="AG181" s="36" t="str">
        <f t="shared" si="638"/>
        <v>нд</v>
      </c>
      <c r="AH181" s="36" t="str">
        <f t="shared" si="638"/>
        <v>нд</v>
      </c>
      <c r="AI181" s="36" t="str">
        <f t="shared" si="638"/>
        <v>нд</v>
      </c>
      <c r="AJ181" s="56" t="str">
        <f t="shared" ref="AJ181:AN181" si="639">IF(NOT(SUM(AJ182:AJ186)=0),SUM(AJ182:AJ186),"нд")</f>
        <v>нд</v>
      </c>
      <c r="AK181" s="56" t="str">
        <f t="shared" si="639"/>
        <v>нд</v>
      </c>
      <c r="AL181" s="56" t="str">
        <f t="shared" si="639"/>
        <v>нд</v>
      </c>
      <c r="AM181" s="56" t="str">
        <f t="shared" si="639"/>
        <v>нд</v>
      </c>
      <c r="AN181" s="56" t="str">
        <f t="shared" si="639"/>
        <v>нд</v>
      </c>
      <c r="AO181" s="56" t="str">
        <f t="shared" ref="AO181:BC181" si="640">IF(NOT(SUM(AO182:AO186)=0),SUM(AO182:AO186),"нд")</f>
        <v>нд</v>
      </c>
      <c r="AP181" s="56" t="str">
        <f t="shared" si="640"/>
        <v>нд</v>
      </c>
      <c r="AQ181" s="56" t="str">
        <f t="shared" si="640"/>
        <v>нд</v>
      </c>
      <c r="AR181" s="56" t="str">
        <f t="shared" si="640"/>
        <v>нд</v>
      </c>
      <c r="AS181" s="56" t="str">
        <f t="shared" si="640"/>
        <v>нд</v>
      </c>
      <c r="AT181" s="56" t="str">
        <f t="shared" si="640"/>
        <v>нд</v>
      </c>
      <c r="AU181" s="56" t="str">
        <f t="shared" si="640"/>
        <v>нд</v>
      </c>
      <c r="AV181" s="56" t="str">
        <f t="shared" si="640"/>
        <v>нд</v>
      </c>
      <c r="AW181" s="56" t="str">
        <f t="shared" si="640"/>
        <v>нд</v>
      </c>
      <c r="AX181" s="56" t="str">
        <f t="shared" si="640"/>
        <v>нд</v>
      </c>
      <c r="AY181" s="56" t="str">
        <f t="shared" si="640"/>
        <v>нд</v>
      </c>
      <c r="AZ181" s="56" t="str">
        <f t="shared" si="640"/>
        <v>нд</v>
      </c>
      <c r="BA181" s="56" t="str">
        <f t="shared" si="640"/>
        <v>нд</v>
      </c>
      <c r="BB181" s="56" t="str">
        <f t="shared" si="640"/>
        <v>нд</v>
      </c>
      <c r="BC181" s="56" t="str">
        <f t="shared" si="640"/>
        <v>нд</v>
      </c>
    </row>
    <row r="182" spans="1:55" x14ac:dyDescent="0.25">
      <c r="A182" s="77" t="s">
        <v>330</v>
      </c>
      <c r="B182" s="150" t="s">
        <v>331</v>
      </c>
      <c r="C182" s="100" t="s">
        <v>332</v>
      </c>
      <c r="D182" s="118" t="s">
        <v>79</v>
      </c>
      <c r="E182" s="52" t="str">
        <f t="shared" ref="E182:E186" si="641">IF(NOT(SUM(F182,G182,H182,I182)=0),SUM(F182,G182,H182,I182),"нд")</f>
        <v>нд</v>
      </c>
      <c r="F182" s="34" t="str">
        <f t="shared" ref="F182:F185" si="642">IF(NOT(SUM(K182,P182,U182,Z182)=0),SUM(K182,P182,U182,Z182),"нд")</f>
        <v>нд</v>
      </c>
      <c r="G182" s="34" t="str">
        <f t="shared" ref="G182:G185" si="643">IF(NOT(SUM(L182,Q182,V182,AA182)=0),SUM(L182,Q182,V182,AA182),"нд")</f>
        <v>нд</v>
      </c>
      <c r="H182" s="34" t="str">
        <f t="shared" ref="H182:H185" si="644">IF(NOT(SUM(M182,R182,W182,AB182)=0),SUM(M182,R182,W182,AB182),"нд")</f>
        <v>нд</v>
      </c>
      <c r="I182" s="34" t="str">
        <f t="shared" ref="I182:I185" si="645">IF(NOT(SUM(N182,S182,X182,AC182)=0),SUM(N182,S182,X182,AC182),"нд")</f>
        <v>нд</v>
      </c>
      <c r="J182" s="134" t="str">
        <f>IF(NOT(SUM(K182,L182,M182,N182)=0),SUM(K182,L182,M182,N182),"нд")</f>
        <v>нд</v>
      </c>
      <c r="K182" s="88" t="s">
        <v>79</v>
      </c>
      <c r="L182" s="88" t="s">
        <v>79</v>
      </c>
      <c r="M182" s="88" t="s">
        <v>79</v>
      </c>
      <c r="N182" s="88" t="s">
        <v>79</v>
      </c>
      <c r="O182" s="134" t="str">
        <f>IF(NOT(SUM(P182,Q182,R182,S182)=0),SUM(P182,Q182,R182,S182),"нд")</f>
        <v>нд</v>
      </c>
      <c r="P182" s="88" t="s">
        <v>79</v>
      </c>
      <c r="Q182" s="88" t="s">
        <v>79</v>
      </c>
      <c r="R182" s="88" t="s">
        <v>79</v>
      </c>
      <c r="S182" s="88" t="s">
        <v>79</v>
      </c>
      <c r="T182" s="134" t="str">
        <f>IF(NOT(SUM(U182,V182,W182,X182)=0),SUM(U182,V182,W182,X182),"нд")</f>
        <v>нд</v>
      </c>
      <c r="U182" s="88" t="s">
        <v>79</v>
      </c>
      <c r="V182" s="88" t="s">
        <v>79</v>
      </c>
      <c r="W182" s="7" t="s">
        <v>79</v>
      </c>
      <c r="X182" s="88" t="s">
        <v>79</v>
      </c>
      <c r="Y182" s="134" t="str">
        <f>IF(NOT(SUM(Z182,AA182,AB182,AC182)=0),SUM(Z182,AA182,AB182,AC182),"нд")</f>
        <v>нд</v>
      </c>
      <c r="Z182" s="88" t="s">
        <v>79</v>
      </c>
      <c r="AA182" s="88" t="s">
        <v>79</v>
      </c>
      <c r="AB182" s="88" t="s">
        <v>79</v>
      </c>
      <c r="AC182" s="194" t="s">
        <v>79</v>
      </c>
      <c r="AD182" s="118" t="s">
        <v>79</v>
      </c>
      <c r="AE182" s="52" t="str">
        <f t="shared" si="489"/>
        <v>нд</v>
      </c>
      <c r="AF182" s="34" t="str">
        <f t="shared" si="490"/>
        <v>нд</v>
      </c>
      <c r="AG182" s="34" t="str">
        <f t="shared" si="491"/>
        <v>нд</v>
      </c>
      <c r="AH182" s="34" t="str">
        <f t="shared" si="492"/>
        <v>нд</v>
      </c>
      <c r="AI182" s="34" t="str">
        <f t="shared" si="493"/>
        <v>нд</v>
      </c>
      <c r="AJ182" s="134" t="str">
        <f>IF(NOT(SUM(AK182,AL182,AM182,AN182)=0),SUM(AK182,AL182,AM182,AN182),"нд")</f>
        <v>нд</v>
      </c>
      <c r="AK182" s="88" t="s">
        <v>79</v>
      </c>
      <c r="AL182" s="88" t="s">
        <v>79</v>
      </c>
      <c r="AM182" s="88" t="s">
        <v>79</v>
      </c>
      <c r="AN182" s="88" t="s">
        <v>79</v>
      </c>
      <c r="AO182" s="134" t="str">
        <f>IF(NOT(SUM(AP182,AQ182,AR182,AS182)=0),SUM(AP182,AQ182,AR182,AS182),"нд")</f>
        <v>нд</v>
      </c>
      <c r="AP182" s="88" t="s">
        <v>79</v>
      </c>
      <c r="AQ182" s="88" t="s">
        <v>79</v>
      </c>
      <c r="AR182" s="88" t="s">
        <v>79</v>
      </c>
      <c r="AS182" s="88" t="s">
        <v>79</v>
      </c>
      <c r="AT182" s="134" t="str">
        <f>IF(NOT(SUM(AU182,AV182,AW182,AX182)=0),SUM(AU182,AV182,AW182,AX182),"нд")</f>
        <v>нд</v>
      </c>
      <c r="AU182" s="88" t="s">
        <v>79</v>
      </c>
      <c r="AV182" s="88" t="s">
        <v>79</v>
      </c>
      <c r="AW182" s="88" t="s">
        <v>79</v>
      </c>
      <c r="AX182" s="88" t="s">
        <v>79</v>
      </c>
      <c r="AY182" s="134" t="str">
        <f>IF(NOT(SUM(AZ182,BA182,BB182,BC182)=0),SUM(AZ182,BA182,BB182,BC182),"нд")</f>
        <v>нд</v>
      </c>
      <c r="AZ182" s="88" t="s">
        <v>79</v>
      </c>
      <c r="BA182" s="88" t="s">
        <v>79</v>
      </c>
      <c r="BB182" s="88" t="s">
        <v>79</v>
      </c>
      <c r="BC182" s="88" t="s">
        <v>79</v>
      </c>
    </row>
    <row r="183" spans="1:55" x14ac:dyDescent="0.25">
      <c r="A183" s="77" t="s">
        <v>330</v>
      </c>
      <c r="B183" s="150" t="s">
        <v>333</v>
      </c>
      <c r="C183" s="100" t="s">
        <v>334</v>
      </c>
      <c r="D183" s="118" t="s">
        <v>79</v>
      </c>
      <c r="E183" s="52" t="str">
        <f t="shared" si="641"/>
        <v>нд</v>
      </c>
      <c r="F183" s="34" t="str">
        <f t="shared" si="642"/>
        <v>нд</v>
      </c>
      <c r="G183" s="34" t="str">
        <f t="shared" si="643"/>
        <v>нд</v>
      </c>
      <c r="H183" s="34" t="str">
        <f t="shared" si="644"/>
        <v>нд</v>
      </c>
      <c r="I183" s="34" t="str">
        <f t="shared" si="645"/>
        <v>нд</v>
      </c>
      <c r="J183" s="134" t="str">
        <f>IF(NOT(SUM(K183,L183,M183,N183)=0),SUM(K183,L183,M183,N183),"нд")</f>
        <v>нд</v>
      </c>
      <c r="K183" s="88" t="s">
        <v>79</v>
      </c>
      <c r="L183" s="88" t="s">
        <v>79</v>
      </c>
      <c r="M183" s="88" t="s">
        <v>79</v>
      </c>
      <c r="N183" s="88" t="s">
        <v>79</v>
      </c>
      <c r="O183" s="134" t="str">
        <f>IF(NOT(SUM(P183,Q183,R183,S183)=0),SUM(P183,Q183,R183,S183),"нд")</f>
        <v>нд</v>
      </c>
      <c r="P183" s="88" t="s">
        <v>79</v>
      </c>
      <c r="Q183" s="88" t="s">
        <v>79</v>
      </c>
      <c r="R183" s="88" t="s">
        <v>79</v>
      </c>
      <c r="S183" s="88" t="s">
        <v>79</v>
      </c>
      <c r="T183" s="134" t="str">
        <f>IF(NOT(SUM(U183,V183,W183,X183)=0),SUM(U183,V183,W183,X183),"нд")</f>
        <v>нд</v>
      </c>
      <c r="U183" s="88" t="s">
        <v>79</v>
      </c>
      <c r="V183" s="88" t="s">
        <v>79</v>
      </c>
      <c r="W183" s="7" t="s">
        <v>79</v>
      </c>
      <c r="X183" s="88" t="s">
        <v>79</v>
      </c>
      <c r="Y183" s="134" t="str">
        <f>IF(NOT(SUM(Z183,AA183,AB183,AC183)=0),SUM(Z183,AA183,AB183,AC183),"нд")</f>
        <v>нд</v>
      </c>
      <c r="Z183" s="88" t="s">
        <v>79</v>
      </c>
      <c r="AA183" s="88" t="s">
        <v>79</v>
      </c>
      <c r="AB183" s="88" t="s">
        <v>79</v>
      </c>
      <c r="AC183" s="194" t="s">
        <v>79</v>
      </c>
      <c r="AD183" s="118" t="s">
        <v>79</v>
      </c>
      <c r="AE183" s="52" t="str">
        <f t="shared" si="489"/>
        <v>нд</v>
      </c>
      <c r="AF183" s="34" t="str">
        <f t="shared" si="490"/>
        <v>нд</v>
      </c>
      <c r="AG183" s="34" t="str">
        <f t="shared" si="491"/>
        <v>нд</v>
      </c>
      <c r="AH183" s="34" t="str">
        <f t="shared" si="492"/>
        <v>нд</v>
      </c>
      <c r="AI183" s="34" t="str">
        <f t="shared" si="493"/>
        <v>нд</v>
      </c>
      <c r="AJ183" s="134" t="str">
        <f>IF(NOT(SUM(AK183,AL183,AM183,AN183)=0),SUM(AK183,AL183,AM183,AN183),"нд")</f>
        <v>нд</v>
      </c>
      <c r="AK183" s="88" t="s">
        <v>79</v>
      </c>
      <c r="AL183" s="88" t="s">
        <v>79</v>
      </c>
      <c r="AM183" s="88" t="s">
        <v>79</v>
      </c>
      <c r="AN183" s="88" t="s">
        <v>79</v>
      </c>
      <c r="AO183" s="134" t="str">
        <f>IF(NOT(SUM(AP183,AQ183,AR183,AS183)=0),SUM(AP183,AQ183,AR183,AS183),"нд")</f>
        <v>нд</v>
      </c>
      <c r="AP183" s="88" t="s">
        <v>79</v>
      </c>
      <c r="AQ183" s="88" t="s">
        <v>79</v>
      </c>
      <c r="AR183" s="88" t="s">
        <v>79</v>
      </c>
      <c r="AS183" s="88" t="s">
        <v>79</v>
      </c>
      <c r="AT183" s="134" t="str">
        <f>IF(NOT(SUM(AU183,AV183,AW183,AX183)=0),SUM(AU183,AV183,AW183,AX183),"нд")</f>
        <v>нд</v>
      </c>
      <c r="AU183" s="88" t="s">
        <v>79</v>
      </c>
      <c r="AV183" s="88" t="s">
        <v>79</v>
      </c>
      <c r="AW183" s="88" t="s">
        <v>79</v>
      </c>
      <c r="AX183" s="88" t="s">
        <v>79</v>
      </c>
      <c r="AY183" s="134" t="str">
        <f>IF(NOT(SUM(AZ183,BA183,BB183,BC183)=0),SUM(AZ183,BA183,BB183,BC183),"нд")</f>
        <v>нд</v>
      </c>
      <c r="AZ183" s="88" t="s">
        <v>79</v>
      </c>
      <c r="BA183" s="88" t="s">
        <v>79</v>
      </c>
      <c r="BB183" s="88" t="s">
        <v>79</v>
      </c>
      <c r="BC183" s="88" t="s">
        <v>79</v>
      </c>
    </row>
    <row r="184" spans="1:55" x14ac:dyDescent="0.25">
      <c r="A184" s="77" t="s">
        <v>330</v>
      </c>
      <c r="B184" s="150" t="s">
        <v>335</v>
      </c>
      <c r="C184" s="100" t="s">
        <v>336</v>
      </c>
      <c r="D184" s="118" t="s">
        <v>79</v>
      </c>
      <c r="E184" s="52" t="str">
        <f t="shared" si="641"/>
        <v>нд</v>
      </c>
      <c r="F184" s="34" t="str">
        <f t="shared" si="642"/>
        <v>нд</v>
      </c>
      <c r="G184" s="34" t="str">
        <f t="shared" si="643"/>
        <v>нд</v>
      </c>
      <c r="H184" s="34" t="str">
        <f t="shared" si="644"/>
        <v>нд</v>
      </c>
      <c r="I184" s="34" t="str">
        <f t="shared" si="645"/>
        <v>нд</v>
      </c>
      <c r="J184" s="134" t="str">
        <f>IF(NOT(SUM(K184,L184,M184,N184)=0),SUM(K184,L184,M184,N184),"нд")</f>
        <v>нд</v>
      </c>
      <c r="K184" s="88" t="s">
        <v>79</v>
      </c>
      <c r="L184" s="88" t="s">
        <v>79</v>
      </c>
      <c r="M184" s="88" t="s">
        <v>79</v>
      </c>
      <c r="N184" s="88" t="s">
        <v>79</v>
      </c>
      <c r="O184" s="134" t="str">
        <f>IF(NOT(SUM(P184,Q184,R184,S184)=0),SUM(P184,Q184,R184,S184),"нд")</f>
        <v>нд</v>
      </c>
      <c r="P184" s="88" t="s">
        <v>79</v>
      </c>
      <c r="Q184" s="88" t="s">
        <v>79</v>
      </c>
      <c r="R184" s="88" t="s">
        <v>79</v>
      </c>
      <c r="S184" s="88" t="s">
        <v>79</v>
      </c>
      <c r="T184" s="134" t="str">
        <f>IF(NOT(SUM(U184,V184,W184,X184)=0),SUM(U184,V184,W184,X184),"нд")</f>
        <v>нд</v>
      </c>
      <c r="U184" s="88" t="s">
        <v>79</v>
      </c>
      <c r="V184" s="88" t="s">
        <v>79</v>
      </c>
      <c r="W184" s="7" t="s">
        <v>79</v>
      </c>
      <c r="X184" s="88" t="s">
        <v>79</v>
      </c>
      <c r="Y184" s="134" t="str">
        <f>IF(NOT(SUM(Z184,AA184,AB184,AC184)=0),SUM(Z184,AA184,AB184,AC184),"нд")</f>
        <v>нд</v>
      </c>
      <c r="Z184" s="88" t="s">
        <v>79</v>
      </c>
      <c r="AA184" s="88" t="s">
        <v>79</v>
      </c>
      <c r="AB184" s="88" t="s">
        <v>79</v>
      </c>
      <c r="AC184" s="194" t="s">
        <v>79</v>
      </c>
      <c r="AD184" s="118" t="s">
        <v>79</v>
      </c>
      <c r="AE184" s="52" t="str">
        <f t="shared" si="489"/>
        <v>нд</v>
      </c>
      <c r="AF184" s="34" t="str">
        <f t="shared" si="490"/>
        <v>нд</v>
      </c>
      <c r="AG184" s="34" t="str">
        <f t="shared" si="491"/>
        <v>нд</v>
      </c>
      <c r="AH184" s="34" t="str">
        <f t="shared" si="492"/>
        <v>нд</v>
      </c>
      <c r="AI184" s="34" t="str">
        <f t="shared" si="493"/>
        <v>нд</v>
      </c>
      <c r="AJ184" s="134" t="str">
        <f>IF(NOT(SUM(AK184,AL184,AM184,AN184)=0),SUM(AK184,AL184,AM184,AN184),"нд")</f>
        <v>нд</v>
      </c>
      <c r="AK184" s="88" t="s">
        <v>79</v>
      </c>
      <c r="AL184" s="88" t="s">
        <v>79</v>
      </c>
      <c r="AM184" s="88" t="s">
        <v>79</v>
      </c>
      <c r="AN184" s="88" t="s">
        <v>79</v>
      </c>
      <c r="AO184" s="134" t="str">
        <f>IF(NOT(SUM(AP184,AQ184,AR184,AS184)=0),SUM(AP184,AQ184,AR184,AS184),"нд")</f>
        <v>нд</v>
      </c>
      <c r="AP184" s="88" t="s">
        <v>79</v>
      </c>
      <c r="AQ184" s="88" t="s">
        <v>79</v>
      </c>
      <c r="AR184" s="88" t="s">
        <v>79</v>
      </c>
      <c r="AS184" s="88" t="s">
        <v>79</v>
      </c>
      <c r="AT184" s="134" t="str">
        <f>IF(NOT(SUM(AU184,AV184,AW184,AX184)=0),SUM(AU184,AV184,AW184,AX184),"нд")</f>
        <v>нд</v>
      </c>
      <c r="AU184" s="88" t="s">
        <v>79</v>
      </c>
      <c r="AV184" s="88" t="s">
        <v>79</v>
      </c>
      <c r="AW184" s="88" t="s">
        <v>79</v>
      </c>
      <c r="AX184" s="88" t="s">
        <v>79</v>
      </c>
      <c r="AY184" s="134" t="str">
        <f>IF(NOT(SUM(AZ184,BA184,BB184,BC184)=0),SUM(AZ184,BA184,BB184,BC184),"нд")</f>
        <v>нд</v>
      </c>
      <c r="AZ184" s="88" t="s">
        <v>79</v>
      </c>
      <c r="BA184" s="88" t="s">
        <v>79</v>
      </c>
      <c r="BB184" s="88" t="s">
        <v>79</v>
      </c>
      <c r="BC184" s="88" t="s">
        <v>79</v>
      </c>
    </row>
    <row r="185" spans="1:55" ht="31.5" x14ac:dyDescent="0.25">
      <c r="A185" s="77" t="s">
        <v>330</v>
      </c>
      <c r="B185" s="76" t="s">
        <v>358</v>
      </c>
      <c r="C185" s="94" t="s">
        <v>337</v>
      </c>
      <c r="D185" s="118" t="s">
        <v>79</v>
      </c>
      <c r="E185" s="52" t="str">
        <f t="shared" si="641"/>
        <v>нд</v>
      </c>
      <c r="F185" s="34" t="str">
        <f t="shared" si="642"/>
        <v>нд</v>
      </c>
      <c r="G185" s="34" t="str">
        <f t="shared" si="643"/>
        <v>нд</v>
      </c>
      <c r="H185" s="34" t="str">
        <f t="shared" si="644"/>
        <v>нд</v>
      </c>
      <c r="I185" s="34" t="str">
        <f t="shared" si="645"/>
        <v>нд</v>
      </c>
      <c r="J185" s="134" t="str">
        <f>IF(NOT(SUM(K185,L185,M185,N185)=0),SUM(K185,L185,M185,N185),"нд")</f>
        <v>нд</v>
      </c>
      <c r="K185" s="88" t="s">
        <v>79</v>
      </c>
      <c r="L185" s="88" t="s">
        <v>79</v>
      </c>
      <c r="M185" s="88" t="s">
        <v>79</v>
      </c>
      <c r="N185" s="88" t="s">
        <v>79</v>
      </c>
      <c r="O185" s="134" t="str">
        <f>IF(NOT(SUM(P185,Q185,R185,S185)=0),SUM(P185,Q185,R185,S185),"нд")</f>
        <v>нд</v>
      </c>
      <c r="P185" s="88" t="s">
        <v>79</v>
      </c>
      <c r="Q185" s="88" t="s">
        <v>79</v>
      </c>
      <c r="R185" s="88" t="s">
        <v>79</v>
      </c>
      <c r="S185" s="88" t="s">
        <v>79</v>
      </c>
      <c r="T185" s="134" t="str">
        <f>IF(NOT(SUM(U185,V185,W185,X185)=0),SUM(U185,V185,W185,X185),"нд")</f>
        <v>нд</v>
      </c>
      <c r="U185" s="88" t="s">
        <v>79</v>
      </c>
      <c r="V185" s="88" t="s">
        <v>79</v>
      </c>
      <c r="W185" s="88" t="s">
        <v>79</v>
      </c>
      <c r="X185" s="88" t="s">
        <v>79</v>
      </c>
      <c r="Y185" s="134" t="str">
        <f>IF(NOT(SUM(Z185,AA185,AB185,AC185)=0),SUM(Z185,AA185,AB185,AC185),"нд")</f>
        <v>нд</v>
      </c>
      <c r="Z185" s="88" t="s">
        <v>79</v>
      </c>
      <c r="AA185" s="88" t="s">
        <v>79</v>
      </c>
      <c r="AB185" s="88" t="s">
        <v>79</v>
      </c>
      <c r="AC185" s="194" t="s">
        <v>79</v>
      </c>
      <c r="AD185" s="118" t="s">
        <v>79</v>
      </c>
      <c r="AE185" s="52" t="str">
        <f t="shared" si="489"/>
        <v>нд</v>
      </c>
      <c r="AF185" s="34" t="str">
        <f t="shared" si="490"/>
        <v>нд</v>
      </c>
      <c r="AG185" s="34" t="str">
        <f t="shared" si="491"/>
        <v>нд</v>
      </c>
      <c r="AH185" s="34" t="str">
        <f t="shared" si="492"/>
        <v>нд</v>
      </c>
      <c r="AI185" s="34" t="str">
        <f t="shared" si="493"/>
        <v>нд</v>
      </c>
      <c r="AJ185" s="134" t="str">
        <f>IF(NOT(SUM(AK185,AL185,AM185,AN185)=0),SUM(AK185,AL185,AM185,AN185),"нд")</f>
        <v>нд</v>
      </c>
      <c r="AK185" s="88" t="s">
        <v>79</v>
      </c>
      <c r="AL185" s="88" t="s">
        <v>79</v>
      </c>
      <c r="AM185" s="88" t="s">
        <v>79</v>
      </c>
      <c r="AN185" s="88" t="s">
        <v>79</v>
      </c>
      <c r="AO185" s="134" t="str">
        <f>IF(NOT(SUM(AP185,AQ185,AR185,AS185)=0),SUM(AP185,AQ185,AR185,AS185),"нд")</f>
        <v>нд</v>
      </c>
      <c r="AP185" s="88" t="s">
        <v>79</v>
      </c>
      <c r="AQ185" s="88" t="s">
        <v>79</v>
      </c>
      <c r="AR185" s="88" t="s">
        <v>79</v>
      </c>
      <c r="AS185" s="88" t="s">
        <v>79</v>
      </c>
      <c r="AT185" s="134" t="str">
        <f>IF(NOT(SUM(AU185,AV185,AW185,AX185)=0),SUM(AU185,AV185,AW185,AX185),"нд")</f>
        <v>нд</v>
      </c>
      <c r="AU185" s="88" t="s">
        <v>79</v>
      </c>
      <c r="AV185" s="88" t="s">
        <v>79</v>
      </c>
      <c r="AW185" s="88" t="s">
        <v>79</v>
      </c>
      <c r="AX185" s="88" t="s">
        <v>79</v>
      </c>
      <c r="AY185" s="134" t="str">
        <f>IF(NOT(SUM(AZ185,BA185,BB185,BC185)=0),SUM(AZ185,BA185,BB185,BC185),"нд")</f>
        <v>нд</v>
      </c>
      <c r="AZ185" s="88" t="s">
        <v>79</v>
      </c>
      <c r="BA185" s="88" t="s">
        <v>79</v>
      </c>
      <c r="BB185" s="88" t="s">
        <v>79</v>
      </c>
      <c r="BC185" s="88" t="s">
        <v>79</v>
      </c>
    </row>
    <row r="186" spans="1:55" ht="47.25" x14ac:dyDescent="0.25">
      <c r="A186" s="77" t="s">
        <v>330</v>
      </c>
      <c r="B186" s="76" t="s">
        <v>338</v>
      </c>
      <c r="C186" s="94" t="s">
        <v>339</v>
      </c>
      <c r="D186" s="118" t="s">
        <v>79</v>
      </c>
      <c r="E186" s="52" t="str">
        <f t="shared" si="641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34" t="str">
        <f>IF(NOT(SUM(K186,L186,M186,N186)=0),SUM(K186,L186,M186,N186),"нд")</f>
        <v>нд</v>
      </c>
      <c r="K186" s="88" t="s">
        <v>79</v>
      </c>
      <c r="L186" s="88" t="s">
        <v>79</v>
      </c>
      <c r="M186" s="88" t="s">
        <v>79</v>
      </c>
      <c r="N186" s="88" t="s">
        <v>79</v>
      </c>
      <c r="O186" s="134" t="str">
        <f>IF(NOT(SUM(P186,Q186,R186,S186)=0),SUM(P186,Q186,R186,S186),"нд")</f>
        <v>нд</v>
      </c>
      <c r="P186" s="88" t="s">
        <v>79</v>
      </c>
      <c r="Q186" s="88" t="s">
        <v>79</v>
      </c>
      <c r="R186" s="88" t="s">
        <v>79</v>
      </c>
      <c r="S186" s="88" t="s">
        <v>79</v>
      </c>
      <c r="T186" s="134" t="str">
        <f>IF(NOT(SUM(U186,V186,W186,X186)=0),SUM(U186,V186,W186,X186),"нд")</f>
        <v>нд</v>
      </c>
      <c r="U186" s="88" t="s">
        <v>79</v>
      </c>
      <c r="V186" s="88" t="s">
        <v>79</v>
      </c>
      <c r="W186" s="88" t="s">
        <v>79</v>
      </c>
      <c r="X186" s="88" t="s">
        <v>79</v>
      </c>
      <c r="Y186" s="134" t="str">
        <f>IF(NOT(SUM(Z186,AA186,AB186,AC186)=0),SUM(Z186,AA186,AB186,AC186),"нд")</f>
        <v>нд</v>
      </c>
      <c r="Z186" s="88" t="s">
        <v>79</v>
      </c>
      <c r="AA186" s="88" t="s">
        <v>79</v>
      </c>
      <c r="AB186" s="88" t="s">
        <v>79</v>
      </c>
      <c r="AC186" s="194" t="s">
        <v>79</v>
      </c>
      <c r="AD186" s="118" t="s">
        <v>79</v>
      </c>
      <c r="AE186" s="52" t="str">
        <f t="shared" ref="AE186" si="646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34" t="str">
        <f>IF(NOT(SUM(AK186,AL186,AM186,AN186)=0),SUM(AK186,AL186,AM186,AN186),"нд")</f>
        <v>нд</v>
      </c>
      <c r="AK186" s="88" t="s">
        <v>79</v>
      </c>
      <c r="AL186" s="88" t="s">
        <v>79</v>
      </c>
      <c r="AM186" s="88" t="s">
        <v>79</v>
      </c>
      <c r="AN186" s="88" t="s">
        <v>79</v>
      </c>
      <c r="AO186" s="134" t="str">
        <f>IF(NOT(SUM(AP186,AQ186,AR186,AS186)=0),SUM(AP186,AQ186,AR186,AS186),"нд")</f>
        <v>нд</v>
      </c>
      <c r="AP186" s="88" t="s">
        <v>79</v>
      </c>
      <c r="AQ186" s="88" t="s">
        <v>79</v>
      </c>
      <c r="AR186" s="88" t="s">
        <v>79</v>
      </c>
      <c r="AS186" s="88" t="s">
        <v>79</v>
      </c>
      <c r="AT186" s="134" t="str">
        <f>IF(NOT(SUM(AU186,AV186,AW186,AX186)=0),SUM(AU186,AV186,AW186,AX186),"нд")</f>
        <v>нд</v>
      </c>
      <c r="AU186" s="88" t="s">
        <v>79</v>
      </c>
      <c r="AV186" s="88" t="s">
        <v>79</v>
      </c>
      <c r="AW186" s="88" t="s">
        <v>79</v>
      </c>
      <c r="AX186" s="88" t="s">
        <v>79</v>
      </c>
      <c r="AY186" s="134" t="str">
        <f>IF(NOT(SUM(AZ186,BA186,BB186,BC186)=0),SUM(AZ186,BA186,BB186,BC186),"нд")</f>
        <v>нд</v>
      </c>
      <c r="AZ186" s="88" t="s">
        <v>79</v>
      </c>
      <c r="BA186" s="88" t="s">
        <v>79</v>
      </c>
      <c r="BB186" s="88" t="s">
        <v>79</v>
      </c>
      <c r="BC186" s="88" t="s">
        <v>79</v>
      </c>
    </row>
    <row r="187" spans="1:55" x14ac:dyDescent="0.25">
      <c r="A187" s="53" t="s">
        <v>340</v>
      </c>
      <c r="B187" s="6" t="s">
        <v>350</v>
      </c>
      <c r="C187" s="42" t="s">
        <v>73</v>
      </c>
      <c r="D187" s="108" t="str">
        <f t="shared" ref="D187" si="647">IF(NOT(SUM(D188)=0),SUM(D188),"нд")</f>
        <v>нд</v>
      </c>
      <c r="E187" s="171" t="str">
        <f t="shared" ref="E187:AC187" si="648">IF(NOT(SUM(E188)=0),SUM(E188),"нд")</f>
        <v>нд</v>
      </c>
      <c r="F187" s="30" t="str">
        <f t="shared" si="648"/>
        <v>нд</v>
      </c>
      <c r="G187" s="30" t="str">
        <f t="shared" si="648"/>
        <v>нд</v>
      </c>
      <c r="H187" s="30" t="str">
        <f t="shared" si="648"/>
        <v>нд</v>
      </c>
      <c r="I187" s="30" t="str">
        <f t="shared" si="648"/>
        <v>нд</v>
      </c>
      <c r="J187" s="83" t="str">
        <f t="shared" si="648"/>
        <v>нд</v>
      </c>
      <c r="K187" s="83" t="str">
        <f t="shared" si="648"/>
        <v>нд</v>
      </c>
      <c r="L187" s="83" t="str">
        <f t="shared" si="648"/>
        <v>нд</v>
      </c>
      <c r="M187" s="83" t="str">
        <f t="shared" si="648"/>
        <v>нд</v>
      </c>
      <c r="N187" s="83" t="str">
        <f t="shared" si="648"/>
        <v>нд</v>
      </c>
      <c r="O187" s="83" t="str">
        <f t="shared" si="648"/>
        <v>нд</v>
      </c>
      <c r="P187" s="83" t="str">
        <f t="shared" si="648"/>
        <v>нд</v>
      </c>
      <c r="Q187" s="83" t="str">
        <f t="shared" si="648"/>
        <v>нд</v>
      </c>
      <c r="R187" s="83" t="str">
        <f t="shared" si="648"/>
        <v>нд</v>
      </c>
      <c r="S187" s="83" t="str">
        <f t="shared" si="648"/>
        <v>нд</v>
      </c>
      <c r="T187" s="83" t="str">
        <f t="shared" si="648"/>
        <v>нд</v>
      </c>
      <c r="U187" s="83" t="str">
        <f t="shared" si="648"/>
        <v>нд</v>
      </c>
      <c r="V187" s="83" t="str">
        <f t="shared" si="648"/>
        <v>нд</v>
      </c>
      <c r="W187" s="83" t="str">
        <f t="shared" si="648"/>
        <v>нд</v>
      </c>
      <c r="X187" s="83" t="str">
        <f t="shared" si="648"/>
        <v>нд</v>
      </c>
      <c r="Y187" s="83" t="str">
        <f t="shared" si="648"/>
        <v>нд</v>
      </c>
      <c r="Z187" s="83" t="str">
        <f t="shared" si="648"/>
        <v>нд</v>
      </c>
      <c r="AA187" s="83" t="str">
        <f t="shared" si="648"/>
        <v>нд</v>
      </c>
      <c r="AB187" s="83" t="str">
        <f t="shared" si="648"/>
        <v>нд</v>
      </c>
      <c r="AC187" s="186" t="str">
        <f t="shared" si="648"/>
        <v>нд</v>
      </c>
      <c r="AD187" s="122" t="str">
        <f t="shared" ref="AD187" si="649">IF(NOT(SUM(AD188)=0),SUM(AD188),"нд")</f>
        <v>нд</v>
      </c>
      <c r="AE187" s="171" t="str">
        <f t="shared" ref="AE187:AI187" si="650">IF(NOT(SUM(AE188)=0),SUM(AE188),"нд")</f>
        <v>нд</v>
      </c>
      <c r="AF187" s="30" t="str">
        <f t="shared" si="650"/>
        <v>нд</v>
      </c>
      <c r="AG187" s="30" t="str">
        <f t="shared" si="650"/>
        <v>нд</v>
      </c>
      <c r="AH187" s="30" t="str">
        <f t="shared" si="650"/>
        <v>нд</v>
      </c>
      <c r="AI187" s="30" t="str">
        <f t="shared" si="650"/>
        <v>нд</v>
      </c>
      <c r="AJ187" s="83" t="str">
        <f t="shared" ref="AJ187:BC187" si="651">IF(NOT(SUM(AJ188)=0),SUM(AJ188),"нд")</f>
        <v>нд</v>
      </c>
      <c r="AK187" s="83" t="str">
        <f t="shared" si="651"/>
        <v>нд</v>
      </c>
      <c r="AL187" s="83" t="str">
        <f t="shared" si="651"/>
        <v>нд</v>
      </c>
      <c r="AM187" s="83" t="str">
        <f t="shared" si="651"/>
        <v>нд</v>
      </c>
      <c r="AN187" s="83" t="str">
        <f t="shared" si="651"/>
        <v>нд</v>
      </c>
      <c r="AO187" s="83" t="str">
        <f t="shared" si="651"/>
        <v>нд</v>
      </c>
      <c r="AP187" s="83" t="str">
        <f t="shared" si="651"/>
        <v>нд</v>
      </c>
      <c r="AQ187" s="83" t="str">
        <f t="shared" si="651"/>
        <v>нд</v>
      </c>
      <c r="AR187" s="83" t="str">
        <f t="shared" si="651"/>
        <v>нд</v>
      </c>
      <c r="AS187" s="83" t="str">
        <f t="shared" si="651"/>
        <v>нд</v>
      </c>
      <c r="AT187" s="83" t="str">
        <f t="shared" si="651"/>
        <v>нд</v>
      </c>
      <c r="AU187" s="83" t="str">
        <f t="shared" si="651"/>
        <v>нд</v>
      </c>
      <c r="AV187" s="83" t="str">
        <f t="shared" si="651"/>
        <v>нд</v>
      </c>
      <c r="AW187" s="83" t="str">
        <f t="shared" si="651"/>
        <v>нд</v>
      </c>
      <c r="AX187" s="83" t="str">
        <f t="shared" si="651"/>
        <v>нд</v>
      </c>
      <c r="AY187" s="83" t="str">
        <f t="shared" si="651"/>
        <v>нд</v>
      </c>
      <c r="AZ187" s="83" t="str">
        <f t="shared" si="651"/>
        <v>нд</v>
      </c>
      <c r="BA187" s="83" t="str">
        <f t="shared" si="651"/>
        <v>нд</v>
      </c>
      <c r="BB187" s="83" t="str">
        <f t="shared" si="651"/>
        <v>нд</v>
      </c>
      <c r="BC187" s="83" t="str">
        <f t="shared" si="651"/>
        <v>нд</v>
      </c>
    </row>
    <row r="188" spans="1:55" x14ac:dyDescent="0.25">
      <c r="A188" s="77" t="s">
        <v>340</v>
      </c>
      <c r="B188" s="76" t="s">
        <v>341</v>
      </c>
      <c r="C188" s="102" t="s">
        <v>342</v>
      </c>
      <c r="D188" s="118" t="s">
        <v>79</v>
      </c>
      <c r="E188" s="52" t="str">
        <f t="shared" ref="E188" si="652">IF(NOT(SUM(F188,G188,H188,I188)=0),SUM(F188,G188,H188,I188),"нд")</f>
        <v>нд</v>
      </c>
      <c r="F188" s="34" t="str">
        <f t="shared" ref="F188" si="653">IF(NOT(SUM(K188,P188,U188,Z188)=0),SUM(K188,P188,U188,Z188),"нд")</f>
        <v>нд</v>
      </c>
      <c r="G188" s="34" t="str">
        <f t="shared" ref="G188" si="654">IF(NOT(SUM(L188,Q188,V188,AA188)=0),SUM(L188,Q188,V188,AA188),"нд")</f>
        <v>нд</v>
      </c>
      <c r="H188" s="34" t="str">
        <f t="shared" ref="H188" si="655">IF(NOT(SUM(M188,R188,W188,AB188)=0),SUM(M188,R188,W188,AB188),"нд")</f>
        <v>нд</v>
      </c>
      <c r="I188" s="34" t="str">
        <f t="shared" ref="I188" si="656">IF(NOT(SUM(N188,S188,X188,AC188)=0),SUM(N188,S188,X188,AC188),"нд")</f>
        <v>нд</v>
      </c>
      <c r="J188" s="134" t="str">
        <f>IF(NOT(SUM(K188,L188,M188,N188)=0),SUM(K188,L188,M188,N188),"нд")</f>
        <v>нд</v>
      </c>
      <c r="K188" s="88" t="s">
        <v>79</v>
      </c>
      <c r="L188" s="88" t="s">
        <v>79</v>
      </c>
      <c r="M188" s="88" t="s">
        <v>79</v>
      </c>
      <c r="N188" s="88" t="s">
        <v>79</v>
      </c>
      <c r="O188" s="134" t="str">
        <f>IF(NOT(SUM(P188,Q188,R188,S188)=0),SUM(P188,Q188,R188,S188),"нд")</f>
        <v>нд</v>
      </c>
      <c r="P188" s="88" t="s">
        <v>79</v>
      </c>
      <c r="Q188" s="88" t="s">
        <v>79</v>
      </c>
      <c r="R188" s="88" t="s">
        <v>79</v>
      </c>
      <c r="S188" s="88" t="s">
        <v>79</v>
      </c>
      <c r="T188" s="134" t="str">
        <f>IF(NOT(SUM(U188,V188,W188,X188)=0),SUM(U188,V188,W188,X188),"нд")</f>
        <v>нд</v>
      </c>
      <c r="U188" s="88" t="s">
        <v>79</v>
      </c>
      <c r="V188" s="88" t="s">
        <v>79</v>
      </c>
      <c r="W188" s="88" t="s">
        <v>79</v>
      </c>
      <c r="X188" s="88" t="s">
        <v>79</v>
      </c>
      <c r="Y188" s="134" t="str">
        <f>IF(NOT(SUM(Z188,AA188,AB188,AC188)=0),SUM(Z188,AA188,AB188,AC188),"нд")</f>
        <v>нд</v>
      </c>
      <c r="Z188" s="88" t="s">
        <v>79</v>
      </c>
      <c r="AA188" s="88" t="s">
        <v>79</v>
      </c>
      <c r="AB188" s="88" t="s">
        <v>79</v>
      </c>
      <c r="AC188" s="194" t="s">
        <v>79</v>
      </c>
      <c r="AD188" s="118" t="s">
        <v>79</v>
      </c>
      <c r="AE188" s="52" t="str">
        <f t="shared" ref="AE188:AE192" si="657">IF(NOT(SUM(AF188,AG188,AH188,AI188)=0),SUM(AF188,AG188,AH188,AI188),"нд")</f>
        <v>нд</v>
      </c>
      <c r="AF188" s="34" t="str">
        <f t="shared" ref="AF188:AF192" si="658">IF(NOT(SUM(AK188,AP188,AU188,AZ188)=0),SUM(AK188,AP188,AU188,AZ188),"нд")</f>
        <v>нд</v>
      </c>
      <c r="AG188" s="34" t="str">
        <f t="shared" ref="AG188:AG192" si="659">IF(NOT(SUM(AL188,AQ188,AV188,BA188)=0),SUM(AL188,AQ188,AV188,BA188),"нд")</f>
        <v>нд</v>
      </c>
      <c r="AH188" s="34" t="str">
        <f t="shared" ref="AH188:AH192" si="660">IF(NOT(SUM(AM188,AR188,AW188,BB188)=0),SUM(AM188,AR188,AW188,BB188),"нд")</f>
        <v>нд</v>
      </c>
      <c r="AI188" s="34" t="str">
        <f t="shared" ref="AI188:AI192" si="661">IF(NOT(SUM(AN188,AS188,AX188,BC188)=0),SUM(AN188,AS188,AX188,BC188),"нд")</f>
        <v>нд</v>
      </c>
      <c r="AJ188" s="134" t="str">
        <f>IF(NOT(SUM(AK188,AL188,AM188,AN188)=0),SUM(AK188,AL188,AM188,AN188),"нд")</f>
        <v>нд</v>
      </c>
      <c r="AK188" s="88" t="s">
        <v>79</v>
      </c>
      <c r="AL188" s="88" t="s">
        <v>79</v>
      </c>
      <c r="AM188" s="88" t="s">
        <v>79</v>
      </c>
      <c r="AN188" s="88" t="s">
        <v>79</v>
      </c>
      <c r="AO188" s="134" t="str">
        <f>IF(NOT(SUM(AP188,AQ188,AR188,AS188)=0),SUM(AP188,AQ188,AR188,AS188),"нд")</f>
        <v>нд</v>
      </c>
      <c r="AP188" s="88" t="s">
        <v>79</v>
      </c>
      <c r="AQ188" s="88" t="s">
        <v>79</v>
      </c>
      <c r="AR188" s="88" t="s">
        <v>79</v>
      </c>
      <c r="AS188" s="88" t="s">
        <v>79</v>
      </c>
      <c r="AT188" s="134" t="str">
        <f>IF(NOT(SUM(AU188,AV188,AW188,AX188)=0),SUM(AU188,AV188,AW188,AX188),"нд")</f>
        <v>нд</v>
      </c>
      <c r="AU188" s="88" t="s">
        <v>79</v>
      </c>
      <c r="AV188" s="88" t="s">
        <v>79</v>
      </c>
      <c r="AW188" s="88" t="s">
        <v>79</v>
      </c>
      <c r="AX188" s="88" t="s">
        <v>79</v>
      </c>
      <c r="AY188" s="134" t="str">
        <f>IF(NOT(SUM(AZ188,BA188,BB188,BC188)=0),SUM(AZ188,BA188,BB188,BC188),"нд")</f>
        <v>нд</v>
      </c>
      <c r="AZ188" s="88" t="s">
        <v>79</v>
      </c>
      <c r="BA188" s="88" t="s">
        <v>79</v>
      </c>
      <c r="BB188" s="88" t="s">
        <v>79</v>
      </c>
      <c r="BC188" s="88" t="s">
        <v>79</v>
      </c>
    </row>
    <row r="189" spans="1:55" x14ac:dyDescent="0.25">
      <c r="A189" s="58" t="s">
        <v>185</v>
      </c>
      <c r="B189" s="10" t="s">
        <v>78</v>
      </c>
      <c r="C189" s="44" t="s">
        <v>73</v>
      </c>
      <c r="D189" s="111" t="str">
        <f t="shared" ref="D189" si="662">IF(NOT(SUM(D190)=0),SUM(D190),"нд")</f>
        <v>нд</v>
      </c>
      <c r="E189" s="174" t="str">
        <f t="shared" ref="E189:AC189" si="663">IF(NOT(SUM(E190)=0),SUM(E190),"нд")</f>
        <v>нд</v>
      </c>
      <c r="F189" s="32" t="str">
        <f t="shared" si="663"/>
        <v>нд</v>
      </c>
      <c r="G189" s="32" t="str">
        <f t="shared" si="663"/>
        <v>нд</v>
      </c>
      <c r="H189" s="32" t="str">
        <f t="shared" si="663"/>
        <v>нд</v>
      </c>
      <c r="I189" s="32" t="str">
        <f t="shared" si="663"/>
        <v>нд</v>
      </c>
      <c r="J189" s="85" t="str">
        <f t="shared" si="663"/>
        <v>нд</v>
      </c>
      <c r="K189" s="85" t="str">
        <f t="shared" si="663"/>
        <v>нд</v>
      </c>
      <c r="L189" s="85" t="str">
        <f t="shared" si="663"/>
        <v>нд</v>
      </c>
      <c r="M189" s="85" t="str">
        <f t="shared" si="663"/>
        <v>нд</v>
      </c>
      <c r="N189" s="85" t="str">
        <f t="shared" si="663"/>
        <v>нд</v>
      </c>
      <c r="O189" s="85" t="str">
        <f t="shared" si="663"/>
        <v>нд</v>
      </c>
      <c r="P189" s="85" t="str">
        <f t="shared" si="663"/>
        <v>нд</v>
      </c>
      <c r="Q189" s="85" t="str">
        <f t="shared" si="663"/>
        <v>нд</v>
      </c>
      <c r="R189" s="85" t="str">
        <f t="shared" si="663"/>
        <v>нд</v>
      </c>
      <c r="S189" s="85" t="str">
        <f t="shared" si="663"/>
        <v>нд</v>
      </c>
      <c r="T189" s="85" t="str">
        <f t="shared" si="663"/>
        <v>нд</v>
      </c>
      <c r="U189" s="85" t="str">
        <f t="shared" si="663"/>
        <v>нд</v>
      </c>
      <c r="V189" s="85" t="str">
        <f t="shared" si="663"/>
        <v>нд</v>
      </c>
      <c r="W189" s="85" t="str">
        <f t="shared" ref="W189" si="664">IF(NOT(SUM(W192)=0),SUM(W192),"нд")</f>
        <v>нд</v>
      </c>
      <c r="X189" s="85" t="str">
        <f t="shared" si="663"/>
        <v>нд</v>
      </c>
      <c r="Y189" s="85" t="str">
        <f t="shared" si="663"/>
        <v>нд</v>
      </c>
      <c r="Z189" s="85" t="str">
        <f t="shared" si="663"/>
        <v>нд</v>
      </c>
      <c r="AA189" s="85" t="str">
        <f t="shared" si="663"/>
        <v>нд</v>
      </c>
      <c r="AB189" s="85" t="str">
        <f t="shared" si="663"/>
        <v>нд</v>
      </c>
      <c r="AC189" s="189" t="str">
        <f t="shared" si="663"/>
        <v>нд</v>
      </c>
      <c r="AD189" s="111" t="str">
        <f t="shared" ref="AD189" si="665">IF(NOT(SUM(AD190)=0),SUM(AD190),"нд")</f>
        <v>нд</v>
      </c>
      <c r="AE189" s="174" t="str">
        <f t="shared" ref="AE189:AI189" si="666">IF(NOT(SUM(AE190)=0),SUM(AE190),"нд")</f>
        <v>нд</v>
      </c>
      <c r="AF189" s="32" t="str">
        <f t="shared" si="666"/>
        <v>нд</v>
      </c>
      <c r="AG189" s="32" t="str">
        <f t="shared" si="666"/>
        <v>нд</v>
      </c>
      <c r="AH189" s="32" t="str">
        <f t="shared" si="666"/>
        <v>нд</v>
      </c>
      <c r="AI189" s="32" t="str">
        <f t="shared" si="666"/>
        <v>нд</v>
      </c>
      <c r="AJ189" s="85" t="str">
        <f t="shared" ref="AJ189:BC189" si="667">IF(NOT(SUM(AJ190)=0),SUM(AJ190),"нд")</f>
        <v>нд</v>
      </c>
      <c r="AK189" s="85" t="str">
        <f t="shared" si="667"/>
        <v>нд</v>
      </c>
      <c r="AL189" s="85" t="str">
        <f t="shared" si="667"/>
        <v>нд</v>
      </c>
      <c r="AM189" s="85" t="str">
        <f t="shared" si="667"/>
        <v>нд</v>
      </c>
      <c r="AN189" s="85" t="str">
        <f t="shared" si="667"/>
        <v>нд</v>
      </c>
      <c r="AO189" s="85" t="str">
        <f t="shared" si="667"/>
        <v>нд</v>
      </c>
      <c r="AP189" s="85" t="str">
        <f t="shared" si="667"/>
        <v>нд</v>
      </c>
      <c r="AQ189" s="85" t="str">
        <f t="shared" si="667"/>
        <v>нд</v>
      </c>
      <c r="AR189" s="85" t="str">
        <f t="shared" si="667"/>
        <v>нд</v>
      </c>
      <c r="AS189" s="85" t="str">
        <f t="shared" si="667"/>
        <v>нд</v>
      </c>
      <c r="AT189" s="85" t="str">
        <f t="shared" si="667"/>
        <v>нд</v>
      </c>
      <c r="AU189" s="85" t="str">
        <f t="shared" si="667"/>
        <v>нд</v>
      </c>
      <c r="AV189" s="85" t="str">
        <f t="shared" si="667"/>
        <v>нд</v>
      </c>
      <c r="AW189" s="85" t="str">
        <f t="shared" ref="AW189" si="668">IF(NOT(SUM(AW192)=0),SUM(AW192),"нд")</f>
        <v>нд</v>
      </c>
      <c r="AX189" s="85" t="str">
        <f t="shared" si="667"/>
        <v>нд</v>
      </c>
      <c r="AY189" s="85" t="str">
        <f t="shared" si="667"/>
        <v>нд</v>
      </c>
      <c r="AZ189" s="85" t="str">
        <f t="shared" si="667"/>
        <v>нд</v>
      </c>
      <c r="BA189" s="85" t="str">
        <f t="shared" si="667"/>
        <v>нд</v>
      </c>
      <c r="BB189" s="85" t="str">
        <f t="shared" si="667"/>
        <v>нд</v>
      </c>
      <c r="BC189" s="85" t="str">
        <f t="shared" si="667"/>
        <v>нд</v>
      </c>
    </row>
    <row r="190" spans="1:55" x14ac:dyDescent="0.25">
      <c r="A190" s="78" t="s">
        <v>343</v>
      </c>
      <c r="B190" s="4" t="s">
        <v>349</v>
      </c>
      <c r="C190" s="103" t="s">
        <v>73</v>
      </c>
      <c r="D190" s="126" t="str">
        <f t="shared" ref="D190" si="669">IF(NOT(SUM(D192,D191)=0),SUM(D192,D191),"нд")</f>
        <v>нд</v>
      </c>
      <c r="E190" s="181" t="str">
        <f t="shared" ref="E190:AD190" si="670">IF(NOT(SUM(E191,E192)=0),SUM(E191,E192),"нд")</f>
        <v>нд</v>
      </c>
      <c r="F190" s="143" t="str">
        <f t="shared" si="670"/>
        <v>нд</v>
      </c>
      <c r="G190" s="143" t="str">
        <f t="shared" si="670"/>
        <v>нд</v>
      </c>
      <c r="H190" s="143" t="str">
        <f t="shared" si="670"/>
        <v>нд</v>
      </c>
      <c r="I190" s="143" t="str">
        <f t="shared" si="670"/>
        <v>нд</v>
      </c>
      <c r="J190" s="93" t="str">
        <f t="shared" si="670"/>
        <v>нд</v>
      </c>
      <c r="K190" s="93" t="str">
        <f t="shared" si="670"/>
        <v>нд</v>
      </c>
      <c r="L190" s="93" t="str">
        <f t="shared" si="670"/>
        <v>нд</v>
      </c>
      <c r="M190" s="93" t="str">
        <f t="shared" si="670"/>
        <v>нд</v>
      </c>
      <c r="N190" s="93" t="str">
        <f t="shared" si="670"/>
        <v>нд</v>
      </c>
      <c r="O190" s="93" t="str">
        <f t="shared" si="670"/>
        <v>нд</v>
      </c>
      <c r="P190" s="93" t="str">
        <f t="shared" si="670"/>
        <v>нд</v>
      </c>
      <c r="Q190" s="93" t="str">
        <f t="shared" si="670"/>
        <v>нд</v>
      </c>
      <c r="R190" s="93" t="str">
        <f t="shared" si="670"/>
        <v>нд</v>
      </c>
      <c r="S190" s="93" t="str">
        <f t="shared" si="670"/>
        <v>нд</v>
      </c>
      <c r="T190" s="93" t="str">
        <f t="shared" si="670"/>
        <v>нд</v>
      </c>
      <c r="U190" s="93" t="str">
        <f t="shared" si="670"/>
        <v>нд</v>
      </c>
      <c r="V190" s="93" t="str">
        <f t="shared" si="670"/>
        <v>нд</v>
      </c>
      <c r="W190" s="93" t="str">
        <f t="shared" ref="W190" si="671">IF(NOT(SUM(W192)=0),SUM(W192),"нд")</f>
        <v>нд</v>
      </c>
      <c r="X190" s="93" t="str">
        <f t="shared" si="670"/>
        <v>нд</v>
      </c>
      <c r="Y190" s="93" t="str">
        <f t="shared" si="670"/>
        <v>нд</v>
      </c>
      <c r="Z190" s="93" t="str">
        <f t="shared" si="670"/>
        <v>нд</v>
      </c>
      <c r="AA190" s="93" t="str">
        <f t="shared" si="670"/>
        <v>нд</v>
      </c>
      <c r="AB190" s="93" t="str">
        <f t="shared" si="670"/>
        <v>нд</v>
      </c>
      <c r="AC190" s="202" t="str">
        <f t="shared" si="670"/>
        <v>нд</v>
      </c>
      <c r="AD190" s="126" t="str">
        <f t="shared" si="670"/>
        <v>нд</v>
      </c>
      <c r="AE190" s="181" t="str">
        <f t="shared" ref="AE190:AI190" si="672">IF(NOT(SUM(AE191,AE192)=0),SUM(AE191,AE192),"нд")</f>
        <v>нд</v>
      </c>
      <c r="AF190" s="143" t="str">
        <f t="shared" si="672"/>
        <v>нд</v>
      </c>
      <c r="AG190" s="143" t="str">
        <f t="shared" si="672"/>
        <v>нд</v>
      </c>
      <c r="AH190" s="143" t="str">
        <f t="shared" si="672"/>
        <v>нд</v>
      </c>
      <c r="AI190" s="143" t="str">
        <f t="shared" si="672"/>
        <v>нд</v>
      </c>
      <c r="AJ190" s="93" t="str">
        <f t="shared" ref="AJ190:AN190" si="673">IF(NOT(SUM(AJ191,AJ192)=0),SUM(AJ191,AJ192),"нд")</f>
        <v>нд</v>
      </c>
      <c r="AK190" s="93" t="str">
        <f t="shared" si="673"/>
        <v>нд</v>
      </c>
      <c r="AL190" s="93" t="str">
        <f t="shared" si="673"/>
        <v>нд</v>
      </c>
      <c r="AM190" s="93" t="str">
        <f t="shared" si="673"/>
        <v>нд</v>
      </c>
      <c r="AN190" s="93" t="str">
        <f t="shared" si="673"/>
        <v>нд</v>
      </c>
      <c r="AO190" s="93" t="str">
        <f t="shared" ref="AO190:BC190" si="674">IF(NOT(SUM(AO191,AO192)=0),SUM(AO191,AO192),"нд")</f>
        <v>нд</v>
      </c>
      <c r="AP190" s="93" t="str">
        <f t="shared" si="674"/>
        <v>нд</v>
      </c>
      <c r="AQ190" s="93" t="str">
        <f t="shared" si="674"/>
        <v>нд</v>
      </c>
      <c r="AR190" s="93" t="str">
        <f t="shared" si="674"/>
        <v>нд</v>
      </c>
      <c r="AS190" s="93" t="str">
        <f t="shared" si="674"/>
        <v>нд</v>
      </c>
      <c r="AT190" s="93" t="str">
        <f t="shared" si="674"/>
        <v>нд</v>
      </c>
      <c r="AU190" s="93" t="str">
        <f t="shared" si="674"/>
        <v>нд</v>
      </c>
      <c r="AV190" s="93" t="str">
        <f t="shared" si="674"/>
        <v>нд</v>
      </c>
      <c r="AW190" s="56" t="str">
        <f t="shared" ref="AW190" si="675">IF(NOT(SUM(AW192)=0),SUM(AW192),"нд")</f>
        <v>нд</v>
      </c>
      <c r="AX190" s="93" t="str">
        <f t="shared" si="674"/>
        <v>нд</v>
      </c>
      <c r="AY190" s="93" t="str">
        <f t="shared" si="674"/>
        <v>нд</v>
      </c>
      <c r="AZ190" s="93" t="str">
        <f t="shared" si="674"/>
        <v>нд</v>
      </c>
      <c r="BA190" s="93" t="str">
        <f t="shared" si="674"/>
        <v>нд</v>
      </c>
      <c r="BB190" s="93" t="str">
        <f t="shared" si="674"/>
        <v>нд</v>
      </c>
      <c r="BC190" s="93" t="str">
        <f t="shared" si="674"/>
        <v>нд</v>
      </c>
    </row>
    <row r="191" spans="1:55" x14ac:dyDescent="0.25">
      <c r="A191" s="79" t="s">
        <v>343</v>
      </c>
      <c r="B191" s="76" t="s">
        <v>344</v>
      </c>
      <c r="C191" s="104" t="s">
        <v>345</v>
      </c>
      <c r="D191" s="113" t="s">
        <v>79</v>
      </c>
      <c r="E191" s="52" t="str">
        <f t="shared" ref="E191:E192" si="676">IF(NOT(SUM(F191,G191,H191,I191)=0),SUM(F191,G191,H191,I191),"нд")</f>
        <v>нд</v>
      </c>
      <c r="F191" s="34" t="str">
        <f t="shared" ref="F191:F192" si="677">IF(NOT(SUM(K191,P191,U191,Z191)=0),SUM(K191,P191,U191,Z191),"нд")</f>
        <v>нд</v>
      </c>
      <c r="G191" s="34" t="str">
        <f t="shared" ref="G191:G192" si="678">IF(NOT(SUM(L191,Q191,V191,AA191)=0),SUM(L191,Q191,V191,AA191),"нд")</f>
        <v>нд</v>
      </c>
      <c r="H191" s="34" t="str">
        <f t="shared" ref="H191:H192" si="679">IF(NOT(SUM(M191,R191,W191,AB191)=0),SUM(M191,R191,W191,AB191),"нд")</f>
        <v>нд</v>
      </c>
      <c r="I191" s="34" t="str">
        <f t="shared" ref="I191:I192" si="680">IF(NOT(SUM(N191,S191,X191,AC191)=0),SUM(N191,S191,X191,AC191),"нд")</f>
        <v>нд</v>
      </c>
      <c r="J191" s="135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35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35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35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191" t="s">
        <v>79</v>
      </c>
      <c r="AD191" s="113" t="s">
        <v>79</v>
      </c>
      <c r="AE191" s="52" t="str">
        <f t="shared" si="657"/>
        <v>нд</v>
      </c>
      <c r="AF191" s="34" t="str">
        <f t="shared" si="658"/>
        <v>нд</v>
      </c>
      <c r="AG191" s="34" t="str">
        <f t="shared" si="659"/>
        <v>нд</v>
      </c>
      <c r="AH191" s="34" t="str">
        <f t="shared" si="660"/>
        <v>нд</v>
      </c>
      <c r="AI191" s="34" t="str">
        <f t="shared" si="661"/>
        <v>нд</v>
      </c>
      <c r="AJ191" s="135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35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35" t="str">
        <f>IF(NOT(SUM(AU191,AV191,AW191,AX191)=0),SUM(AU191,AV191,AW191,AX191),"нд")</f>
        <v>нд</v>
      </c>
      <c r="AU191" s="7" t="s">
        <v>79</v>
      </c>
      <c r="AV191" s="7" t="s">
        <v>79</v>
      </c>
      <c r="AW191" s="88" t="s">
        <v>79</v>
      </c>
      <c r="AX191" s="7" t="s">
        <v>79</v>
      </c>
      <c r="AY191" s="135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0" t="s">
        <v>343</v>
      </c>
      <c r="B192" s="168" t="s">
        <v>346</v>
      </c>
      <c r="C192" s="105" t="s">
        <v>347</v>
      </c>
      <c r="D192" s="127" t="s">
        <v>79</v>
      </c>
      <c r="E192" s="182" t="str">
        <f t="shared" si="676"/>
        <v>нд</v>
      </c>
      <c r="F192" s="39" t="str">
        <f t="shared" si="677"/>
        <v>нд</v>
      </c>
      <c r="G192" s="39" t="str">
        <f t="shared" si="678"/>
        <v>нд</v>
      </c>
      <c r="H192" s="39" t="str">
        <f t="shared" si="679"/>
        <v>нд</v>
      </c>
      <c r="I192" s="39" t="str">
        <f t="shared" si="680"/>
        <v>нд</v>
      </c>
      <c r="J192" s="136" t="str">
        <f>IF(NOT(SUM(K192,L192,M192,N192)=0),SUM(K192,L192,M192,N192),"нд")</f>
        <v>нд</v>
      </c>
      <c r="K192" s="129" t="s">
        <v>79</v>
      </c>
      <c r="L192" s="129" t="s">
        <v>79</v>
      </c>
      <c r="M192" s="129" t="s">
        <v>79</v>
      </c>
      <c r="N192" s="129" t="s">
        <v>79</v>
      </c>
      <c r="O192" s="136" t="str">
        <f>IF(NOT(SUM(P192,Q192,R192,S192)=0),SUM(P192,Q192,R192,S192),"нд")</f>
        <v>нд</v>
      </c>
      <c r="P192" s="129" t="s">
        <v>79</v>
      </c>
      <c r="Q192" s="129" t="s">
        <v>79</v>
      </c>
      <c r="R192" s="129" t="s">
        <v>79</v>
      </c>
      <c r="S192" s="129" t="s">
        <v>79</v>
      </c>
      <c r="T192" s="136" t="str">
        <f>IF(NOT(SUM(U192,V192,W192,X192)=0),SUM(U192,V192,W192,X192),"нд")</f>
        <v>нд</v>
      </c>
      <c r="U192" s="129" t="s">
        <v>79</v>
      </c>
      <c r="V192" s="129" t="s">
        <v>79</v>
      </c>
      <c r="W192" s="129" t="s">
        <v>79</v>
      </c>
      <c r="X192" s="129" t="s">
        <v>79</v>
      </c>
      <c r="Y192" s="136" t="str">
        <f>IF(NOT(SUM(Z192,AA192,AB192,AC192)=0),SUM(Z192,AA192,AB192,AC192),"нд")</f>
        <v>нд</v>
      </c>
      <c r="Z192" s="129" t="s">
        <v>79</v>
      </c>
      <c r="AA192" s="129" t="s">
        <v>79</v>
      </c>
      <c r="AB192" s="129" t="s">
        <v>79</v>
      </c>
      <c r="AC192" s="203" t="s">
        <v>79</v>
      </c>
      <c r="AD192" s="131" t="s">
        <v>79</v>
      </c>
      <c r="AE192" s="182" t="str">
        <f t="shared" si="657"/>
        <v>нд</v>
      </c>
      <c r="AF192" s="39" t="str">
        <f t="shared" si="658"/>
        <v>нд</v>
      </c>
      <c r="AG192" s="39" t="str">
        <f t="shared" si="659"/>
        <v>нд</v>
      </c>
      <c r="AH192" s="39" t="str">
        <f t="shared" si="660"/>
        <v>нд</v>
      </c>
      <c r="AI192" s="39" t="str">
        <f t="shared" si="661"/>
        <v>нд</v>
      </c>
      <c r="AJ192" s="136" t="str">
        <f>IF(NOT(SUM(AK192,AL192,AM192,AN192)=0),SUM(AK192,AL192,AM192,AN192),"нд")</f>
        <v>нд</v>
      </c>
      <c r="AK192" s="129" t="s">
        <v>79</v>
      </c>
      <c r="AL192" s="129" t="s">
        <v>79</v>
      </c>
      <c r="AM192" s="129" t="s">
        <v>79</v>
      </c>
      <c r="AN192" s="129" t="s">
        <v>79</v>
      </c>
      <c r="AO192" s="136" t="str">
        <f>IF(NOT(SUM(AP192,AQ192,AR192,AS192)=0),SUM(AP192,AQ192,AR192,AS192),"нд")</f>
        <v>нд</v>
      </c>
      <c r="AP192" s="129" t="s">
        <v>79</v>
      </c>
      <c r="AQ192" s="129" t="s">
        <v>79</v>
      </c>
      <c r="AR192" s="129" t="s">
        <v>79</v>
      </c>
      <c r="AS192" s="129" t="s">
        <v>79</v>
      </c>
      <c r="AT192" s="136" t="str">
        <f>IF(NOT(SUM(AU192,AV192,AW192,AX192)=0),SUM(AU192,AV192,AW192,AX192),"нд")</f>
        <v>нд</v>
      </c>
      <c r="AU192" s="129" t="s">
        <v>79</v>
      </c>
      <c r="AV192" s="129" t="s">
        <v>79</v>
      </c>
      <c r="AW192" s="129" t="s">
        <v>79</v>
      </c>
      <c r="AX192" s="129" t="s">
        <v>79</v>
      </c>
      <c r="AY192" s="136" t="str">
        <f>IF(NOT(SUM(AZ192,BA192,BB192,BC192)=0),SUM(AZ192,BA192,BB192,BC192),"нд")</f>
        <v>нд</v>
      </c>
      <c r="AZ192" s="129" t="s">
        <v>79</v>
      </c>
      <c r="BA192" s="129" t="s">
        <v>79</v>
      </c>
      <c r="BB192" s="129" t="s">
        <v>79</v>
      </c>
      <c r="BC192" s="129" t="s">
        <v>79</v>
      </c>
    </row>
  </sheetData>
  <mergeCells count="27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AJ17:AN17"/>
    <mergeCell ref="AO17:AS17"/>
    <mergeCell ref="E17:I17"/>
    <mergeCell ref="J17:N17"/>
    <mergeCell ref="O17:S17"/>
    <mergeCell ref="T17:X17"/>
  </mergeCells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53" priority="54" operator="notEqual">
      <formula>"нд"</formula>
    </cfRule>
  </conditionalFormatting>
  <conditionalFormatting sqref="AJ190:AJ191 AJ178:AN178 AJ159:AN159 AJ161:AN161 AJ147:AN147 AJ149:AN149 AK190:AN192 AK188:AN188 AK169:AN169 AK156:AN156 AK143:AN145 AE190:AI190">
    <cfRule type="cellIs" dxfId="52" priority="53" operator="notEqual">
      <formula>"нд"</formula>
    </cfRule>
  </conditionalFormatting>
  <conditionalFormatting sqref="AE190:AN190">
    <cfRule type="cellIs" dxfId="51" priority="52" operator="notEqual">
      <formula>"нд"</formula>
    </cfRule>
  </conditionalFormatting>
  <conditionalFormatting sqref="AE152:AN152">
    <cfRule type="cellIs" dxfId="50" priority="51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49" priority="50" operator="notEqual">
      <formula>"нд"</formula>
    </cfRule>
  </conditionalFormatting>
  <conditionalFormatting sqref="AO190:AO191 AO178:AS178 AO159:AS159 AO161:AS161 AO147:AS147 AO149:AS149 AP190:AS192 AP188:AS188 AP169:AS169 AP156:AS156 AP143:AS145">
    <cfRule type="cellIs" dxfId="48" priority="49" operator="notEqual">
      <formula>"нд"</formula>
    </cfRule>
  </conditionalFormatting>
  <conditionalFormatting sqref="AO190:AS190">
    <cfRule type="cellIs" dxfId="47" priority="48" operator="notEqual">
      <formula>"нд"</formula>
    </cfRule>
  </conditionalFormatting>
  <conditionalFormatting sqref="AO152:AS152">
    <cfRule type="cellIs" dxfId="46" priority="47" operator="notEqual">
      <formula>"нд"</formula>
    </cfRule>
  </conditionalFormatting>
  <conditionalFormatting sqref="AT190:AV190 AT37:AV37 AT46:AV46 AT48:AV48 AT53:AV53 AT55:AV55 AT57:AV57 AT60:AV60 AT40:AV40 AT42:AV42 AT50:AV50 AT29:AV29 AT33:AV33 AT35:AV35 AT62:AV62 AT127:AV127 AT138:AV138 AT130:AV130 AT132:AV132 AT134:AV134 AT136:AV136 AU98:AV102 AU87:AV93 AU108:AV125 AU97 AX111:AX125 AX87:AX93 AX98:AX102 AX108:AX109 AX136 AX134 AX132 AX130 AX138 AX127 AX62 AX35 AX33 AX29 AX50 AX42 AX40 AX60 AX57 AX55 AX53 AX48 AX46 AX37 AX190">
    <cfRule type="cellIs" dxfId="45" priority="46" operator="notEqual">
      <formula>"нд"</formula>
    </cfRule>
  </conditionalFormatting>
  <conditionalFormatting sqref="AT190:AT191 AT178:AV178 AT159:AV159 AT161:AV161 AT147:AV147 AT149:AV149 AU190:AV192 AU188:AV188 AU169:AV169 AU156:AV156 AX188 AU143:AV145 AX144:AX145 AX169 AX190:AX192 AX149 AX147 AX161 AX159 AX178">
    <cfRule type="cellIs" dxfId="44" priority="45" operator="notEqual">
      <formula>"нд"</formula>
    </cfRule>
  </conditionalFormatting>
  <conditionalFormatting sqref="AT190:AV190 AX190">
    <cfRule type="cellIs" dxfId="43" priority="44" operator="notEqual">
      <formula>"нд"</formula>
    </cfRule>
  </conditionalFormatting>
  <conditionalFormatting sqref="AT152:AV152 AX152">
    <cfRule type="cellIs" dxfId="42" priority="43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8:BC102 AZ87:BC93 AZ97:BA97">
    <cfRule type="cellIs" dxfId="41" priority="42" operator="notEqual">
      <formula>"нд"</formula>
    </cfRule>
  </conditionalFormatting>
  <conditionalFormatting sqref="AY190:AY191 AY178:BC178 AY159:BC159 AY161:BC161 AY147:BC147 AY149:BC149 AZ190:BC192 AZ188:BC188 AZ169 AZ156:BC156 AZ144:BC145 AZ143:BA143 BB169:BC169">
    <cfRule type="cellIs" dxfId="40" priority="41" operator="notEqual">
      <formula>"нд"</formula>
    </cfRule>
  </conditionalFormatting>
  <conditionalFormatting sqref="AY190:BC190">
    <cfRule type="cellIs" dxfId="39" priority="40" operator="notEqual">
      <formula>"нд"</formula>
    </cfRule>
  </conditionalFormatting>
  <conditionalFormatting sqref="AY152:BC152">
    <cfRule type="cellIs" dxfId="38" priority="39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37" priority="38" operator="notEqual">
      <formula>"нд"</formula>
    </cfRule>
  </conditionalFormatting>
  <conditionalFormatting sqref="J190:J191 J178:N178 J159:N159 J161:N161 J147:N147 J149:N149 K190:N192 K188:N188 K169:N169 K156:N156 K143:N145 E190:I190">
    <cfRule type="cellIs" dxfId="36" priority="37" operator="notEqual">
      <formula>"нд"</formula>
    </cfRule>
  </conditionalFormatting>
  <conditionalFormatting sqref="E190:N190">
    <cfRule type="cellIs" dxfId="35" priority="36" operator="notEqual">
      <formula>"нд"</formula>
    </cfRule>
  </conditionalFormatting>
  <conditionalFormatting sqref="E152:N152">
    <cfRule type="cellIs" dxfId="34" priority="35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33" priority="34" operator="notEqual">
      <formula>"нд"</formula>
    </cfRule>
  </conditionalFormatting>
  <conditionalFormatting sqref="O190:O191 O178:S178 O159:S159 O161:S161 O147:S147 O149:S149 P190:S192 P188:S188 P169:S169 P156:S156 P144:S145 P143:Q143 S143">
    <cfRule type="cellIs" dxfId="32" priority="33" operator="notEqual">
      <formula>"нд"</formula>
    </cfRule>
  </conditionalFormatting>
  <conditionalFormatting sqref="O190:S190">
    <cfRule type="cellIs" dxfId="31" priority="32" operator="notEqual">
      <formula>"нд"</formula>
    </cfRule>
  </conditionalFormatting>
  <conditionalFormatting sqref="O152:S152">
    <cfRule type="cellIs" dxfId="30" priority="31" operator="notEqual">
      <formula>"нд"</formula>
    </cfRule>
  </conditionalFormatting>
  <conditionalFormatting sqref="T190:V190 T37:V37 T46:V46 T48:V48 T53:V53 T55:V55 T57:V57 T60:V60 T40:V40 T42:V42 T50:V50 T29:V29 T33:V33 T35:V35 T62:V62 T127:V127 T138:V138 T130:V130 T132:V132 T134:V134 T136:V136 U98:V102 U87:V93 U108:V125 U97 X111:X125 X87:X93 X98:X102 X108:X109 X136 X134 X132 X130 X138 X127 X62 X35 X33 X29 X50 X42 X40 X60 X57 X55 X53 X48 X46 X37 X190">
    <cfRule type="cellIs" dxfId="29" priority="30" operator="notEqual">
      <formula>"нд"</formula>
    </cfRule>
  </conditionalFormatting>
  <conditionalFormatting sqref="T190:T191 T178:V178 T159:V159 T161:V161 T147:V147 T149:V149 U190:V192 U188:V188 U169:V169 U156:V156 X188 U143:V145 X144:X145 X169 X190:X192 X149 X147 X161 X159 X178">
    <cfRule type="cellIs" dxfId="28" priority="29" operator="notEqual">
      <formula>"нд"</formula>
    </cfRule>
  </conditionalFormatting>
  <conditionalFormatting sqref="T190:V190 X190">
    <cfRule type="cellIs" dxfId="27" priority="28" operator="notEqual">
      <formula>"нд"</formula>
    </cfRule>
  </conditionalFormatting>
  <conditionalFormatting sqref="T152:V152 X152">
    <cfRule type="cellIs" dxfId="26" priority="27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8:AC102 Z87:AC93 Z97">
    <cfRule type="cellIs" dxfId="25" priority="26" operator="notEqual">
      <formula>"нд"</formula>
    </cfRule>
  </conditionalFormatting>
  <conditionalFormatting sqref="Y190:Y191 Y178:AC178 Y159:AC159 Y161:AC161 Y147:AC147 Y149:AC149 Z190:AC192 Z188:AC188 Z169 Z156:AC156 Z144:AC145 Z143:AA143 AB169:AC169">
    <cfRule type="cellIs" dxfId="24" priority="25" operator="notEqual">
      <formula>"нд"</formula>
    </cfRule>
  </conditionalFormatting>
  <conditionalFormatting sqref="Y190:AC190">
    <cfRule type="cellIs" dxfId="23" priority="24" operator="notEqual">
      <formula>"нд"</formula>
    </cfRule>
  </conditionalFormatting>
  <conditionalFormatting sqref="Y152:AC152">
    <cfRule type="cellIs" dxfId="22" priority="23" operator="notEqual">
      <formula>"нд"</formula>
    </cfRule>
  </conditionalFormatting>
  <conditionalFormatting sqref="P141:Q141">
    <cfRule type="cellIs" dxfId="21" priority="22" operator="notEqual">
      <formula>"нд"</formula>
    </cfRule>
  </conditionalFormatting>
  <conditionalFormatting sqref="D190:D192 D87:D88 D178 D159 D161 D147 D149 D127 D138 D130 D132 D134 D136 D37 D46 D48 D53 D55 D57 D60 D40 D42 D50 D29 D33 D35 D62 D153">
    <cfRule type="cellIs" dxfId="20" priority="21" operator="notEqual">
      <formula>"нд"</formula>
    </cfRule>
  </conditionalFormatting>
  <conditionalFormatting sqref="D109">
    <cfRule type="cellIs" dxfId="19" priority="20" operator="notEqual">
      <formula>"нд"</formula>
    </cfRule>
  </conditionalFormatting>
  <conditionalFormatting sqref="AD143 AD190 AD37 AD46 AD48 AD53 AD55 AD57 AD60 AD40 AD42 AD50 AD29 AD33 AD35 AD62 AD127 AD138 AD130 AD132 AD134 AD136 AD87:AD88 AD145">
    <cfRule type="cellIs" dxfId="18" priority="19" operator="notEqual">
      <formula>"нд"</formula>
    </cfRule>
  </conditionalFormatting>
  <conditionalFormatting sqref="AD168:AD169 AD188 AD178 AD159 AD161 AD147 AD149 AD153 AD190:AD192">
    <cfRule type="cellIs" dxfId="17" priority="18" operator="notEqual">
      <formula>"нд"</formula>
    </cfRule>
  </conditionalFormatting>
  <conditionalFormatting sqref="AD190">
    <cfRule type="cellIs" dxfId="16" priority="17" operator="notEqual">
      <formula>"нд"</formula>
    </cfRule>
  </conditionalFormatting>
  <conditionalFormatting sqref="AD152">
    <cfRule type="cellIs" dxfId="15" priority="16" operator="notEqual">
      <formula>"нд"</formula>
    </cfRule>
  </conditionalFormatting>
  <conditionalFormatting sqref="W106:W108 W111:W125 W127 W138 W130 W132 W134 W136 W178 W159 W161 W147 W149 W153 W169 W172 W175 W182:W184 W190:W191 W98:W102 W37 W46 W48 W53 W55 W57 W60 W40 W42 W50 W33 W35 W62 W29 W87:W88 W144:W145 W104">
    <cfRule type="cellIs" dxfId="14" priority="15" operator="notEqual">
      <formula>"нд"</formula>
    </cfRule>
  </conditionalFormatting>
  <conditionalFormatting sqref="W152">
    <cfRule type="cellIs" dxfId="13" priority="14" operator="notEqual">
      <formula>"нд"</formula>
    </cfRule>
  </conditionalFormatting>
  <conditionalFormatting sqref="W192">
    <cfRule type="cellIs" dxfId="12" priority="13" operator="notEqual">
      <formula>"нд"</formula>
    </cfRule>
  </conditionalFormatting>
  <conditionalFormatting sqref="AW106:AW109 AW178 AW159 AW161 AW127 AW138 AW130 AW132 AW134 AW136 AW37 AW46 AW48 AW53 AW55 AW57 AW60 AW40 AW42 AW50 AW33 AW35 AW62 AW29 AW104 AW145:AW149 AW111:AW125">
    <cfRule type="cellIs" dxfId="11" priority="12" operator="notEqual">
      <formula>"нд"</formula>
    </cfRule>
  </conditionalFormatting>
  <conditionalFormatting sqref="AW144:AW145">
    <cfRule type="cellIs" dxfId="10" priority="11" operator="notEqual">
      <formula>"нд"</formula>
    </cfRule>
  </conditionalFormatting>
  <conditionalFormatting sqref="AW98:AW102">
    <cfRule type="cellIs" dxfId="9" priority="10" operator="notEqual">
      <formula>"нд"</formula>
    </cfRule>
  </conditionalFormatting>
  <conditionalFormatting sqref="AW88">
    <cfRule type="cellIs" dxfId="8" priority="9" operator="notEqual">
      <formula>"нд"</formula>
    </cfRule>
  </conditionalFormatting>
  <conditionalFormatting sqref="AW87">
    <cfRule type="cellIs" dxfId="7" priority="8" operator="notEqual">
      <formula>"нд"</formula>
    </cfRule>
  </conditionalFormatting>
  <conditionalFormatting sqref="AW85">
    <cfRule type="cellIs" dxfId="6" priority="7" operator="notEqual">
      <formula>"нд"</formula>
    </cfRule>
  </conditionalFormatting>
  <conditionalFormatting sqref="AW82:AW84">
    <cfRule type="cellIs" dxfId="5" priority="6" operator="notEqual">
      <formula>"нд"</formula>
    </cfRule>
  </conditionalFormatting>
  <conditionalFormatting sqref="AW79:AW81">
    <cfRule type="cellIs" dxfId="4" priority="5" operator="notEqual">
      <formula>"нд"</formula>
    </cfRule>
  </conditionalFormatting>
  <conditionalFormatting sqref="AW76:AW78">
    <cfRule type="cellIs" dxfId="3" priority="4" operator="notEqual">
      <formula>"нд"</formula>
    </cfRule>
  </conditionalFormatting>
  <conditionalFormatting sqref="AW73:AW75">
    <cfRule type="cellIs" dxfId="2" priority="3" operator="notEqual">
      <formula>"нд"</formula>
    </cfRule>
  </conditionalFormatting>
  <conditionalFormatting sqref="AW71:AW72">
    <cfRule type="cellIs" dxfId="1" priority="2" operator="notEqual">
      <formula>"нд"</formula>
    </cfRule>
  </conditionalFormatting>
  <conditionalFormatting sqref="AW19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2024-11-05T05:29:43Z</dcterms:modified>
</cp:coreProperties>
</file>